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615" yWindow="-15" windowWidth="5775" windowHeight="7635"/>
  </bookViews>
  <sheets>
    <sheet name="TITULKA" sheetId="2" r:id="rId1"/>
    <sheet name="kočárky" sheetId="3" r:id="rId2"/>
    <sheet name="Chlapci" sheetId="4" r:id="rId3"/>
    <sheet name="Dívky" sheetId="5" r:id="rId4"/>
    <sheet name="Z1" sheetId="6" r:id="rId5"/>
    <sheet name="Z2" sheetId="7" r:id="rId6"/>
    <sheet name="M1" sheetId="8" r:id="rId7"/>
    <sheet name="M2" sheetId="9" r:id="rId8"/>
  </sheets>
  <calcPr calcId="125725" iterateDelta="1E-4"/>
</workbook>
</file>

<file path=xl/calcChain.xml><?xml version="1.0" encoding="utf-8"?>
<calcChain xmlns="http://schemas.openxmlformats.org/spreadsheetml/2006/main">
  <c r="G27" i="5"/>
  <c r="G3"/>
  <c r="G32" i="9"/>
  <c r="G31"/>
  <c r="G30"/>
  <c r="G29"/>
  <c r="G28"/>
  <c r="G27"/>
  <c r="G26"/>
  <c r="G25"/>
  <c r="G24"/>
  <c r="G23"/>
  <c r="G22"/>
  <c r="G21"/>
  <c r="G20"/>
  <c r="G19"/>
  <c r="G3"/>
  <c r="G11"/>
  <c r="G7"/>
  <c r="G9"/>
  <c r="G12"/>
  <c r="G18"/>
  <c r="G17"/>
  <c r="G13"/>
  <c r="G16"/>
  <c r="G10"/>
  <c r="G8"/>
  <c r="G15"/>
  <c r="G6"/>
  <c r="G14"/>
  <c r="G5"/>
  <c r="G55" i="8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1"/>
  <c r="G20"/>
  <c r="G19"/>
  <c r="G18"/>
  <c r="G17"/>
  <c r="G6"/>
  <c r="G5"/>
  <c r="G7"/>
  <c r="G9"/>
  <c r="G14"/>
  <c r="G3"/>
  <c r="G15"/>
  <c r="G13"/>
  <c r="G11"/>
  <c r="G16"/>
  <c r="G8"/>
  <c r="G10"/>
  <c r="G4"/>
  <c r="G12"/>
  <c r="G25" i="7"/>
  <c r="G20"/>
  <c r="G7"/>
  <c r="G6"/>
  <c r="G19"/>
  <c r="G3"/>
  <c r="G10"/>
  <c r="G11"/>
  <c r="G18"/>
  <c r="G17"/>
  <c r="G13"/>
  <c r="G16"/>
  <c r="G15"/>
  <c r="G12"/>
  <c r="G4"/>
  <c r="G8"/>
  <c r="G5"/>
  <c r="G9"/>
  <c r="G23" i="6"/>
  <c r="G22"/>
  <c r="G21"/>
  <c r="G20"/>
  <c r="G19"/>
  <c r="G18"/>
  <c r="G17"/>
  <c r="G16"/>
  <c r="G7"/>
  <c r="G6"/>
  <c r="G13"/>
  <c r="G14"/>
  <c r="G8"/>
  <c r="G15"/>
  <c r="G9"/>
  <c r="G12"/>
  <c r="G11"/>
  <c r="G3"/>
  <c r="G5"/>
  <c r="G4"/>
  <c r="G10"/>
  <c r="G6" i="5"/>
  <c r="G10"/>
  <c r="G31"/>
  <c r="G5"/>
  <c r="G18"/>
  <c r="G7"/>
  <c r="G30"/>
  <c r="G28"/>
  <c r="G11"/>
  <c r="G19"/>
  <c r="G23"/>
  <c r="G22"/>
  <c r="G15"/>
  <c r="G26"/>
  <c r="G21"/>
  <c r="G4"/>
  <c r="G17"/>
  <c r="G13"/>
  <c r="G29"/>
  <c r="G9"/>
  <c r="G16"/>
  <c r="G12"/>
  <c r="G14"/>
  <c r="G8"/>
  <c r="G22" i="4"/>
  <c r="G20"/>
  <c r="G10"/>
  <c r="G4"/>
  <c r="G8"/>
  <c r="G9"/>
  <c r="G13"/>
  <c r="G12"/>
  <c r="G3"/>
  <c r="G15"/>
  <c r="G14"/>
  <c r="G11"/>
  <c r="G19"/>
  <c r="G18"/>
  <c r="G6"/>
  <c r="G7"/>
  <c r="G17"/>
  <c r="G5"/>
  <c r="G16"/>
</calcChain>
</file>

<file path=xl/sharedStrings.xml><?xml version="1.0" encoding="utf-8"?>
<sst xmlns="http://schemas.openxmlformats.org/spreadsheetml/2006/main" count="402" uniqueCount="173">
  <si>
    <t>Pořadí</t>
  </si>
  <si>
    <t>Start. číslo</t>
  </si>
  <si>
    <t>Příjmení a jméno</t>
  </si>
  <si>
    <t>Narození</t>
  </si>
  <si>
    <t>Oddíl</t>
  </si>
  <si>
    <t>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</si>
  <si>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</si>
  <si>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</si>
  <si>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</si>
  <si>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</si>
  <si>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</si>
  <si>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</si>
  <si>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</si>
  <si>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</si>
  <si>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</si>
  <si>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</si>
  <si>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</si>
  <si>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</si>
  <si>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</si>
  <si>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</si>
  <si>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</si>
  <si>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</si>
  <si>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</si>
  <si>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</si>
  <si>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</si>
  <si>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</si>
  <si>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</si>
  <si>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</si>
  <si>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</si>
  <si>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</si>
  <si>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</si>
  <si>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</si>
  <si>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</si>
  <si>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</si>
  <si>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VÝSLEDKY</t>
  </si>
  <si>
    <t>Pořadatelé děkují všem sponzorům za podporu, bez které by nebylo možné závody pořádat.</t>
  </si>
  <si>
    <t>Ženy</t>
  </si>
  <si>
    <t>29.</t>
  </si>
  <si>
    <t>30.</t>
  </si>
  <si>
    <t>Kočárky</t>
  </si>
  <si>
    <t>Dívky do 15 let</t>
  </si>
  <si>
    <t>2002 a mladší</t>
  </si>
  <si>
    <t>3700 m</t>
  </si>
  <si>
    <t>Smetana Jan</t>
  </si>
  <si>
    <t>Kluci do15 let</t>
  </si>
  <si>
    <t>1977 a dříve</t>
  </si>
  <si>
    <t>Muži do 39 let</t>
  </si>
  <si>
    <t>2001 - 1978</t>
  </si>
  <si>
    <t>Ženy do 36 let</t>
  </si>
  <si>
    <t>2001 - 1982</t>
  </si>
  <si>
    <t>Muži nad 39 let</t>
  </si>
  <si>
    <t>Ženy nad 36</t>
  </si>
  <si>
    <t>1981 a starší</t>
  </si>
  <si>
    <t>Němec Michal</t>
  </si>
  <si>
    <t>Kolda Michal</t>
  </si>
  <si>
    <t>Slavíček Pavel</t>
  </si>
  <si>
    <t>Soukup Petr</t>
  </si>
  <si>
    <t>1. ROČNÍK</t>
  </si>
  <si>
    <t>SUCHODOL - 4. LISTOPADU 2017</t>
  </si>
  <si>
    <t>BĚH PRO DOBROU VĚC</t>
  </si>
  <si>
    <t>Obec Suchodol</t>
  </si>
  <si>
    <t>Obec Pičín</t>
  </si>
  <si>
    <t>Hospoda v Pičíně</t>
  </si>
  <si>
    <t>SDH Suchodol</t>
  </si>
  <si>
    <t>Beraggová Petra</t>
  </si>
  <si>
    <t>Eiblová Věra</t>
  </si>
  <si>
    <t>Čepová Sandy</t>
  </si>
  <si>
    <t>ZS a MS Suchodol</t>
  </si>
  <si>
    <t>Čepová Nancy</t>
  </si>
  <si>
    <t>Čepová Noemi</t>
  </si>
  <si>
    <t>Mrázková Daniela</t>
  </si>
  <si>
    <t>Štverák Jan</t>
  </si>
  <si>
    <t>Nový Ondřej</t>
  </si>
  <si>
    <t>SK Čéčova ČB</t>
  </si>
  <si>
    <t>Smetanová Anežka</t>
  </si>
  <si>
    <t>Smetanová Veronika</t>
  </si>
  <si>
    <t>Kraifová Petra</t>
  </si>
  <si>
    <t>Štveráková Zuzka</t>
  </si>
  <si>
    <t>Semelentová Míša</t>
  </si>
  <si>
    <t>Štveráková Hejduková Dáša</t>
  </si>
  <si>
    <t>Tlapková patrola</t>
  </si>
  <si>
    <t>Krejčíková Jana</t>
  </si>
  <si>
    <t>Tabačková Jarmila</t>
  </si>
  <si>
    <t>Hejduková Helča</t>
  </si>
  <si>
    <t>Hejduková Dáša</t>
  </si>
  <si>
    <t>Telenská Petra</t>
  </si>
  <si>
    <t>Suda Petra</t>
  </si>
  <si>
    <t>Ulich Ivo</t>
  </si>
  <si>
    <t>Beragg Jaromír</t>
  </si>
  <si>
    <t>Eibl Martin</t>
  </si>
  <si>
    <t>Kovohutě Příbram</t>
  </si>
  <si>
    <t>Smetana Jaroslav</t>
  </si>
  <si>
    <t>Wohldann Roman</t>
  </si>
  <si>
    <t>Opičková Laura</t>
  </si>
  <si>
    <t>Molnárová Lucie</t>
  </si>
  <si>
    <t>Nová Daniela</t>
  </si>
  <si>
    <t>Truxová Simča</t>
  </si>
  <si>
    <t>Volfová Maky</t>
  </si>
  <si>
    <t>Volfová Jiřinka</t>
  </si>
  <si>
    <t>Nogová Adélka</t>
  </si>
  <si>
    <t>Beraggová Leontýnka</t>
  </si>
  <si>
    <t>Srbková Nina</t>
  </si>
  <si>
    <t>Smetanová Petra</t>
  </si>
  <si>
    <t>Truxa Pavel</t>
  </si>
  <si>
    <t>Kolman Pavel</t>
  </si>
  <si>
    <t>Volf Martin</t>
  </si>
  <si>
    <t>Molnár Matěj</t>
  </si>
  <si>
    <t>Molnárová Terezka</t>
  </si>
  <si>
    <t>Nová Verunka</t>
  </si>
  <si>
    <t>Suchopár Vít</t>
  </si>
  <si>
    <t>Adamcová Markéta</t>
  </si>
  <si>
    <t>Štveráková Šárka</t>
  </si>
  <si>
    <t>38.07</t>
  </si>
  <si>
    <t>Štverák Josef</t>
  </si>
  <si>
    <t>Morávek Robert</t>
  </si>
  <si>
    <t>Tabaček Emil</t>
  </si>
  <si>
    <t>Troller Josef</t>
  </si>
  <si>
    <t>Štveráková Marie</t>
  </si>
  <si>
    <t>Morávková Eva</t>
  </si>
  <si>
    <t>Šímová Zuzana</t>
  </si>
  <si>
    <t>Donáthová Dagmar</t>
  </si>
  <si>
    <t>Měrková Jana</t>
  </si>
  <si>
    <t>Tabačková Marie</t>
  </si>
  <si>
    <t>Šolcová Veronika</t>
  </si>
  <si>
    <t>Nová Eva</t>
  </si>
  <si>
    <t>Bláhová Petra</t>
  </si>
  <si>
    <t>Brožová Renata</t>
  </si>
  <si>
    <t>Kupková</t>
  </si>
  <si>
    <t>Machová Irena</t>
  </si>
  <si>
    <t>Benáková Dana</t>
  </si>
  <si>
    <t>Loužecká Monika</t>
  </si>
  <si>
    <t>Kroupová Petra</t>
  </si>
  <si>
    <t>Pechová Michaela</t>
  </si>
  <si>
    <t>Brožová Karolína</t>
  </si>
  <si>
    <t>Morávek Jan</t>
  </si>
  <si>
    <t>Hostička Jan</t>
  </si>
  <si>
    <t>Štverák Štěpán</t>
  </si>
  <si>
    <t>Brázda Adam</t>
  </si>
  <si>
    <t>Rejsek Matouš</t>
  </si>
  <si>
    <t>Rejsek Filip</t>
  </si>
  <si>
    <t>Přívratský Martin</t>
  </si>
  <si>
    <t>Bláha Martin</t>
  </si>
  <si>
    <t>Benák Jiří</t>
  </si>
  <si>
    <t>Hošek Stanislav</t>
  </si>
  <si>
    <t>Trollerová Anna</t>
  </si>
  <si>
    <t>Baráková Tereza</t>
  </si>
  <si>
    <t>Bláhová Natálie</t>
  </si>
  <si>
    <t>Pacovská Kristýna</t>
  </si>
  <si>
    <t>Brožová Barbora</t>
  </si>
  <si>
    <t>Vlášková Tereza</t>
  </si>
  <si>
    <t>Ulich Viktorie</t>
  </si>
  <si>
    <t>Bláhová Kristyna</t>
  </si>
  <si>
    <t>Cimrman Filip</t>
  </si>
  <si>
    <t>Cimrman Tomáš</t>
  </si>
  <si>
    <t>Šolc Matěj</t>
  </si>
  <si>
    <t>Macho Jiří</t>
  </si>
  <si>
    <t>Macho Matěj</t>
  </si>
  <si>
    <t>Vlášek Josef</t>
  </si>
  <si>
    <t>Hošek Ondřej</t>
  </si>
  <si>
    <t>Tabaček Vilík</t>
  </si>
  <si>
    <t>Hejduková</t>
  </si>
  <si>
    <t>Holovkovi</t>
  </si>
  <si>
    <t>Srbkovi</t>
  </si>
  <si>
    <t>Klímovi</t>
  </si>
  <si>
    <t>Pilousovi</t>
  </si>
  <si>
    <t>Cimrmanová Petra</t>
  </si>
  <si>
    <t>čas</t>
  </si>
  <si>
    <t>Volfová Marie</t>
  </si>
  <si>
    <t>:-)</t>
  </si>
  <si>
    <t>Opička Jan</t>
  </si>
  <si>
    <t>A všem zúčastněným.</t>
  </si>
  <si>
    <t>Na závod bylo registrováno 108 účastníků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</si>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</sst>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h:mm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36"/>
      <name val="Arial CE"/>
      <family val="2"/>
      <charset val="238"/>
    </font>
    <font>
      <b/>
      <sz val="36"/>
      <name val="Arial CE"/>
      <charset val="238"/>
    </font>
    <font>
      <b/>
      <sz val="24"/>
      <name val="Arial CE"/>
      <family val="2"/>
      <charset val="238"/>
    </font>
    <font>
      <b/>
      <sz val="18"/>
      <name val="Arial CE"/>
      <family val="2"/>
      <charset val="238"/>
    </font>
    <font>
      <b/>
      <sz val="20"/>
      <name val="Arial CE"/>
      <family val="2"/>
      <charset val="238"/>
    </font>
    <font>
      <b/>
      <sz val="2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28"/>
      <color theme="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20" fontId="0" fillId="0" borderId="1" xfId="0" applyNumberFormat="1" applyBorder="1" applyAlignment="1">
      <alignment horizontal="right"/>
    </xf>
    <xf numFmtId="20" fontId="0" fillId="0" borderId="1" xfId="0" applyNumberFormat="1" applyFont="1" applyBorder="1"/>
    <xf numFmtId="0" fontId="9" fillId="0" borderId="0" xfId="1" applyFont="1"/>
    <xf numFmtId="0" fontId="7" fillId="0" borderId="0" xfId="1" applyAlignment="1">
      <alignment horizontal="center"/>
    </xf>
    <xf numFmtId="0" fontId="7" fillId="0" borderId="0" xfId="1"/>
    <xf numFmtId="0" fontId="7" fillId="0" borderId="0" xfId="1" applyAlignment="1">
      <alignment horizontal="right"/>
    </xf>
    <xf numFmtId="49" fontId="7" fillId="0" borderId="0" xfId="1" applyNumberFormat="1"/>
    <xf numFmtId="0" fontId="8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vertical="center"/>
    </xf>
    <xf numFmtId="14" fontId="0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 applyAlignment="1"/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8" xfId="0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1" applyFont="1" applyAlignment="1">
      <alignment horizontal="center"/>
    </xf>
    <xf numFmtId="49" fontId="3" fillId="0" borderId="0" xfId="1" applyNumberFormat="1" applyFont="1"/>
    <xf numFmtId="0" fontId="0" fillId="0" borderId="0" xfId="0" applyNumberFormat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indent="1"/>
    </xf>
    <xf numFmtId="1" fontId="0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1" applyNumberFormat="1" applyFont="1" applyAlignment="1">
      <alignment horizontal="center"/>
    </xf>
    <xf numFmtId="49" fontId="7" fillId="0" borderId="0" xfId="1" applyNumberFormat="1" applyAlignment="1">
      <alignment horizontal="center"/>
    </xf>
    <xf numFmtId="49" fontId="5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 vertical="center" wrapText="1"/>
    </xf>
    <xf numFmtId="49" fontId="7" fillId="0" borderId="0" xfId="1" applyNumberFormat="1" applyAlignment="1">
      <alignment horizontal="center" vertical="center" wrapText="1"/>
    </xf>
    <xf numFmtId="49" fontId="7" fillId="0" borderId="0" xfId="1" applyNumberFormat="1" applyAlignment="1">
      <alignment horizontal="center" wrapText="1"/>
    </xf>
    <xf numFmtId="0" fontId="14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0" fillId="0" borderId="0" xfId="0" applyNumberFormat="1"/>
    <xf numFmtId="164" fontId="8" fillId="0" borderId="3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left" indent="1"/>
    </xf>
    <xf numFmtId="46" fontId="0" fillId="0" borderId="1" xfId="0" applyNumberFormat="1" applyBorder="1" applyAlignment="1">
      <alignment horizontal="right"/>
    </xf>
    <xf numFmtId="0" fontId="8" fillId="0" borderId="3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left" indent="1"/>
    </xf>
    <xf numFmtId="0" fontId="0" fillId="0" borderId="1" xfId="0" applyNumberFormat="1" applyFont="1" applyBorder="1"/>
    <xf numFmtId="0" fontId="0" fillId="0" borderId="1" xfId="0" applyNumberFormat="1" applyBorder="1"/>
    <xf numFmtId="46" fontId="0" fillId="0" borderId="1" xfId="0" applyNumberFormat="1" applyFont="1" applyBorder="1"/>
    <xf numFmtId="20" fontId="0" fillId="0" borderId="1" xfId="0" applyNumberFormat="1" applyBorder="1"/>
    <xf numFmtId="46" fontId="0" fillId="0" borderId="1" xfId="0" applyNumberFormat="1" applyBorder="1"/>
    <xf numFmtId="0" fontId="0" fillId="0" borderId="1" xfId="0" applyNumberFormat="1" applyBorder="1" applyAlignment="1">
      <alignment horizontal="left" indent="1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Font="1" applyBorder="1" applyAlignment="1">
      <alignment horizontal="right"/>
    </xf>
    <xf numFmtId="46" fontId="0" fillId="0" borderId="1" xfId="0" applyNumberFormat="1" applyFont="1" applyBorder="1" applyAlignment="1">
      <alignment horizontal="right"/>
    </xf>
    <xf numFmtId="20" fontId="0" fillId="0" borderId="1" xfId="0" applyNumberFormat="1" applyFont="1" applyBorder="1" applyAlignment="1">
      <alignment horizontal="right"/>
    </xf>
    <xf numFmtId="46" fontId="8" fillId="0" borderId="1" xfId="0" applyNumberFormat="1" applyFont="1" applyBorder="1" applyAlignment="1">
      <alignment horizontal="center"/>
    </xf>
    <xf numFmtId="47" fontId="8" fillId="0" borderId="1" xfId="0" applyNumberFormat="1" applyFont="1" applyBorder="1" applyAlignment="1">
      <alignment horizontal="center"/>
    </xf>
    <xf numFmtId="49" fontId="1" fillId="0" borderId="0" xfId="1" applyNumberFormat="1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26</xdr:row>
      <xdr:rowOff>428625</xdr:rowOff>
    </xdr:from>
    <xdr:to>
      <xdr:col>1</xdr:col>
      <xdr:colOff>285750</xdr:colOff>
      <xdr:row>31</xdr:row>
      <xdr:rowOff>38100</xdr:rowOff>
    </xdr:to>
    <xdr:pic>
      <xdr:nvPicPr>
        <xdr:cNvPr id="1026" name="obrázek 27" descr="Související obráze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1944350"/>
          <a:ext cx="857250" cy="8286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352425</xdr:colOff>
      <xdr:row>26</xdr:row>
      <xdr:rowOff>342900</xdr:rowOff>
    </xdr:from>
    <xdr:to>
      <xdr:col>6</xdr:col>
      <xdr:colOff>514350</xdr:colOff>
      <xdr:row>30</xdr:row>
      <xdr:rowOff>180975</xdr:rowOff>
    </xdr:to>
    <xdr:pic>
      <xdr:nvPicPr>
        <xdr:cNvPr id="1027" name="obrázek 21" descr="Výsledek obrázku pro logo suchodo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86325" y="11858625"/>
          <a:ext cx="771525" cy="8667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200025</xdr:colOff>
      <xdr:row>25</xdr:row>
      <xdr:rowOff>95250</xdr:rowOff>
    </xdr:from>
    <xdr:to>
      <xdr:col>3</xdr:col>
      <xdr:colOff>1857375</xdr:colOff>
      <xdr:row>35</xdr:row>
      <xdr:rowOff>28575</xdr:rowOff>
    </xdr:to>
    <xdr:pic>
      <xdr:nvPicPr>
        <xdr:cNvPr id="1028" name="obrázek 15" descr="Výsledek obrázku pro logo zs a ms suchodol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28825" y="11420475"/>
          <a:ext cx="1657350" cy="2105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topLeftCell="A51" workbookViewId="0">
      <selection activeCell="D69" sqref="D69"/>
    </sheetView>
  </sheetViews>
  <sheetFormatPr defaultRowHeight="15"/>
  <cols>
    <col min="1" max="1" width="9.140625" style="17" customWidth="1"/>
    <col min="2" max="2" width="29.5703125" style="17" customWidth="1"/>
    <col min="3" max="3" width="9.140625" style="17"/>
    <col min="4" max="4" width="31.42578125" style="17" customWidth="1"/>
    <col min="5" max="5" width="9.140625" style="17"/>
    <col min="6" max="6" width="9.140625" style="17" customWidth="1"/>
    <col min="7" max="256" width="9.140625" style="17"/>
    <col min="257" max="257" width="9.140625" style="17" customWidth="1"/>
    <col min="258" max="259" width="9.140625" style="17"/>
    <col min="260" max="260" width="31.42578125" style="17" customWidth="1"/>
    <col min="261" max="261" width="9.140625" style="17"/>
    <col min="262" max="262" width="9.140625" style="17" customWidth="1"/>
    <col min="263" max="512" width="9.140625" style="17"/>
    <col min="513" max="513" width="9.140625" style="17" customWidth="1"/>
    <col min="514" max="515" width="9.140625" style="17"/>
    <col min="516" max="516" width="31.42578125" style="17" customWidth="1"/>
    <col min="517" max="517" width="9.140625" style="17"/>
    <col min="518" max="518" width="9.140625" style="17" customWidth="1"/>
    <col min="519" max="768" width="9.140625" style="17"/>
    <col min="769" max="769" width="9.140625" style="17" customWidth="1"/>
    <col min="770" max="771" width="9.140625" style="17"/>
    <col min="772" max="772" width="31.42578125" style="17" customWidth="1"/>
    <col min="773" max="773" width="9.140625" style="17"/>
    <col min="774" max="774" width="9.140625" style="17" customWidth="1"/>
    <col min="775" max="1024" width="9.140625" style="17"/>
    <col min="1025" max="1025" width="9.140625" style="17" customWidth="1"/>
    <col min="1026" max="1027" width="9.140625" style="17"/>
    <col min="1028" max="1028" width="31.42578125" style="17" customWidth="1"/>
    <col min="1029" max="1029" width="9.140625" style="17"/>
    <col min="1030" max="1030" width="9.140625" style="17" customWidth="1"/>
    <col min="1031" max="1280" width="9.140625" style="17"/>
    <col min="1281" max="1281" width="9.140625" style="17" customWidth="1"/>
    <col min="1282" max="1283" width="9.140625" style="17"/>
    <col min="1284" max="1284" width="31.42578125" style="17" customWidth="1"/>
    <col min="1285" max="1285" width="9.140625" style="17"/>
    <col min="1286" max="1286" width="9.140625" style="17" customWidth="1"/>
    <col min="1287" max="1536" width="9.140625" style="17"/>
    <col min="1537" max="1537" width="9.140625" style="17" customWidth="1"/>
    <col min="1538" max="1539" width="9.140625" style="17"/>
    <col min="1540" max="1540" width="31.42578125" style="17" customWidth="1"/>
    <col min="1541" max="1541" width="9.140625" style="17"/>
    <col min="1542" max="1542" width="9.140625" style="17" customWidth="1"/>
    <col min="1543" max="1792" width="9.140625" style="17"/>
    <col min="1793" max="1793" width="9.140625" style="17" customWidth="1"/>
    <col min="1794" max="1795" width="9.140625" style="17"/>
    <col min="1796" max="1796" width="31.42578125" style="17" customWidth="1"/>
    <col min="1797" max="1797" width="9.140625" style="17"/>
    <col min="1798" max="1798" width="9.140625" style="17" customWidth="1"/>
    <col min="1799" max="2048" width="9.140625" style="17"/>
    <col min="2049" max="2049" width="9.140625" style="17" customWidth="1"/>
    <col min="2050" max="2051" width="9.140625" style="17"/>
    <col min="2052" max="2052" width="31.42578125" style="17" customWidth="1"/>
    <col min="2053" max="2053" width="9.140625" style="17"/>
    <col min="2054" max="2054" width="9.140625" style="17" customWidth="1"/>
    <col min="2055" max="2304" width="9.140625" style="17"/>
    <col min="2305" max="2305" width="9.140625" style="17" customWidth="1"/>
    <col min="2306" max="2307" width="9.140625" style="17"/>
    <col min="2308" max="2308" width="31.42578125" style="17" customWidth="1"/>
    <col min="2309" max="2309" width="9.140625" style="17"/>
    <col min="2310" max="2310" width="9.140625" style="17" customWidth="1"/>
    <col min="2311" max="2560" width="9.140625" style="17"/>
    <col min="2561" max="2561" width="9.140625" style="17" customWidth="1"/>
    <col min="2562" max="2563" width="9.140625" style="17"/>
    <col min="2564" max="2564" width="31.42578125" style="17" customWidth="1"/>
    <col min="2565" max="2565" width="9.140625" style="17"/>
    <col min="2566" max="2566" width="9.140625" style="17" customWidth="1"/>
    <col min="2567" max="2816" width="9.140625" style="17"/>
    <col min="2817" max="2817" width="9.140625" style="17" customWidth="1"/>
    <col min="2818" max="2819" width="9.140625" style="17"/>
    <col min="2820" max="2820" width="31.42578125" style="17" customWidth="1"/>
    <col min="2821" max="2821" width="9.140625" style="17"/>
    <col min="2822" max="2822" width="9.140625" style="17" customWidth="1"/>
    <col min="2823" max="3072" width="9.140625" style="17"/>
    <col min="3073" max="3073" width="9.140625" style="17" customWidth="1"/>
    <col min="3074" max="3075" width="9.140625" style="17"/>
    <col min="3076" max="3076" width="31.42578125" style="17" customWidth="1"/>
    <col min="3077" max="3077" width="9.140625" style="17"/>
    <col min="3078" max="3078" width="9.140625" style="17" customWidth="1"/>
    <col min="3079" max="3328" width="9.140625" style="17"/>
    <col min="3329" max="3329" width="9.140625" style="17" customWidth="1"/>
    <col min="3330" max="3331" width="9.140625" style="17"/>
    <col min="3332" max="3332" width="31.42578125" style="17" customWidth="1"/>
    <col min="3333" max="3333" width="9.140625" style="17"/>
    <col min="3334" max="3334" width="9.140625" style="17" customWidth="1"/>
    <col min="3335" max="3584" width="9.140625" style="17"/>
    <col min="3585" max="3585" width="9.140625" style="17" customWidth="1"/>
    <col min="3586" max="3587" width="9.140625" style="17"/>
    <col min="3588" max="3588" width="31.42578125" style="17" customWidth="1"/>
    <col min="3589" max="3589" width="9.140625" style="17"/>
    <col min="3590" max="3590" width="9.140625" style="17" customWidth="1"/>
    <col min="3591" max="3840" width="9.140625" style="17"/>
    <col min="3841" max="3841" width="9.140625" style="17" customWidth="1"/>
    <col min="3842" max="3843" width="9.140625" style="17"/>
    <col min="3844" max="3844" width="31.42578125" style="17" customWidth="1"/>
    <col min="3845" max="3845" width="9.140625" style="17"/>
    <col min="3846" max="3846" width="9.140625" style="17" customWidth="1"/>
    <col min="3847" max="4096" width="9.140625" style="17"/>
    <col min="4097" max="4097" width="9.140625" style="17" customWidth="1"/>
    <col min="4098" max="4099" width="9.140625" style="17"/>
    <col min="4100" max="4100" width="31.42578125" style="17" customWidth="1"/>
    <col min="4101" max="4101" width="9.140625" style="17"/>
    <col min="4102" max="4102" width="9.140625" style="17" customWidth="1"/>
    <col min="4103" max="4352" width="9.140625" style="17"/>
    <col min="4353" max="4353" width="9.140625" style="17" customWidth="1"/>
    <col min="4354" max="4355" width="9.140625" style="17"/>
    <col min="4356" max="4356" width="31.42578125" style="17" customWidth="1"/>
    <col min="4357" max="4357" width="9.140625" style="17"/>
    <col min="4358" max="4358" width="9.140625" style="17" customWidth="1"/>
    <col min="4359" max="4608" width="9.140625" style="17"/>
    <col min="4609" max="4609" width="9.140625" style="17" customWidth="1"/>
    <col min="4610" max="4611" width="9.140625" style="17"/>
    <col min="4612" max="4612" width="31.42578125" style="17" customWidth="1"/>
    <col min="4613" max="4613" width="9.140625" style="17"/>
    <col min="4614" max="4614" width="9.140625" style="17" customWidth="1"/>
    <col min="4615" max="4864" width="9.140625" style="17"/>
    <col min="4865" max="4865" width="9.140625" style="17" customWidth="1"/>
    <col min="4866" max="4867" width="9.140625" style="17"/>
    <col min="4868" max="4868" width="31.42578125" style="17" customWidth="1"/>
    <col min="4869" max="4869" width="9.140625" style="17"/>
    <col min="4870" max="4870" width="9.140625" style="17" customWidth="1"/>
    <col min="4871" max="5120" width="9.140625" style="17"/>
    <col min="5121" max="5121" width="9.140625" style="17" customWidth="1"/>
    <col min="5122" max="5123" width="9.140625" style="17"/>
    <col min="5124" max="5124" width="31.42578125" style="17" customWidth="1"/>
    <col min="5125" max="5125" width="9.140625" style="17"/>
    <col min="5126" max="5126" width="9.140625" style="17" customWidth="1"/>
    <col min="5127" max="5376" width="9.140625" style="17"/>
    <col min="5377" max="5377" width="9.140625" style="17" customWidth="1"/>
    <col min="5378" max="5379" width="9.140625" style="17"/>
    <col min="5380" max="5380" width="31.42578125" style="17" customWidth="1"/>
    <col min="5381" max="5381" width="9.140625" style="17"/>
    <col min="5382" max="5382" width="9.140625" style="17" customWidth="1"/>
    <col min="5383" max="5632" width="9.140625" style="17"/>
    <col min="5633" max="5633" width="9.140625" style="17" customWidth="1"/>
    <col min="5634" max="5635" width="9.140625" style="17"/>
    <col min="5636" max="5636" width="31.42578125" style="17" customWidth="1"/>
    <col min="5637" max="5637" width="9.140625" style="17"/>
    <col min="5638" max="5638" width="9.140625" style="17" customWidth="1"/>
    <col min="5639" max="5888" width="9.140625" style="17"/>
    <col min="5889" max="5889" width="9.140625" style="17" customWidth="1"/>
    <col min="5890" max="5891" width="9.140625" style="17"/>
    <col min="5892" max="5892" width="31.42578125" style="17" customWidth="1"/>
    <col min="5893" max="5893" width="9.140625" style="17"/>
    <col min="5894" max="5894" width="9.140625" style="17" customWidth="1"/>
    <col min="5895" max="6144" width="9.140625" style="17"/>
    <col min="6145" max="6145" width="9.140625" style="17" customWidth="1"/>
    <col min="6146" max="6147" width="9.140625" style="17"/>
    <col min="6148" max="6148" width="31.42578125" style="17" customWidth="1"/>
    <col min="6149" max="6149" width="9.140625" style="17"/>
    <col min="6150" max="6150" width="9.140625" style="17" customWidth="1"/>
    <col min="6151" max="6400" width="9.140625" style="17"/>
    <col min="6401" max="6401" width="9.140625" style="17" customWidth="1"/>
    <col min="6402" max="6403" width="9.140625" style="17"/>
    <col min="6404" max="6404" width="31.42578125" style="17" customWidth="1"/>
    <col min="6405" max="6405" width="9.140625" style="17"/>
    <col min="6406" max="6406" width="9.140625" style="17" customWidth="1"/>
    <col min="6407" max="6656" width="9.140625" style="17"/>
    <col min="6657" max="6657" width="9.140625" style="17" customWidth="1"/>
    <col min="6658" max="6659" width="9.140625" style="17"/>
    <col min="6660" max="6660" width="31.42578125" style="17" customWidth="1"/>
    <col min="6661" max="6661" width="9.140625" style="17"/>
    <col min="6662" max="6662" width="9.140625" style="17" customWidth="1"/>
    <col min="6663" max="6912" width="9.140625" style="17"/>
    <col min="6913" max="6913" width="9.140625" style="17" customWidth="1"/>
    <col min="6914" max="6915" width="9.140625" style="17"/>
    <col min="6916" max="6916" width="31.42578125" style="17" customWidth="1"/>
    <col min="6917" max="6917" width="9.140625" style="17"/>
    <col min="6918" max="6918" width="9.140625" style="17" customWidth="1"/>
    <col min="6919" max="7168" width="9.140625" style="17"/>
    <col min="7169" max="7169" width="9.140625" style="17" customWidth="1"/>
    <col min="7170" max="7171" width="9.140625" style="17"/>
    <col min="7172" max="7172" width="31.42578125" style="17" customWidth="1"/>
    <col min="7173" max="7173" width="9.140625" style="17"/>
    <col min="7174" max="7174" width="9.140625" style="17" customWidth="1"/>
    <col min="7175" max="7424" width="9.140625" style="17"/>
    <col min="7425" max="7425" width="9.140625" style="17" customWidth="1"/>
    <col min="7426" max="7427" width="9.140625" style="17"/>
    <col min="7428" max="7428" width="31.42578125" style="17" customWidth="1"/>
    <col min="7429" max="7429" width="9.140625" style="17"/>
    <col min="7430" max="7430" width="9.140625" style="17" customWidth="1"/>
    <col min="7431" max="7680" width="9.140625" style="17"/>
    <col min="7681" max="7681" width="9.140625" style="17" customWidth="1"/>
    <col min="7682" max="7683" width="9.140625" style="17"/>
    <col min="7684" max="7684" width="31.42578125" style="17" customWidth="1"/>
    <col min="7685" max="7685" width="9.140625" style="17"/>
    <col min="7686" max="7686" width="9.140625" style="17" customWidth="1"/>
    <col min="7687" max="7936" width="9.140625" style="17"/>
    <col min="7937" max="7937" width="9.140625" style="17" customWidth="1"/>
    <col min="7938" max="7939" width="9.140625" style="17"/>
    <col min="7940" max="7940" width="31.42578125" style="17" customWidth="1"/>
    <col min="7941" max="7941" width="9.140625" style="17"/>
    <col min="7942" max="7942" width="9.140625" style="17" customWidth="1"/>
    <col min="7943" max="8192" width="9.140625" style="17"/>
    <col min="8193" max="8193" width="9.140625" style="17" customWidth="1"/>
    <col min="8194" max="8195" width="9.140625" style="17"/>
    <col min="8196" max="8196" width="31.42578125" style="17" customWidth="1"/>
    <col min="8197" max="8197" width="9.140625" style="17"/>
    <col min="8198" max="8198" width="9.140625" style="17" customWidth="1"/>
    <col min="8199" max="8448" width="9.140625" style="17"/>
    <col min="8449" max="8449" width="9.140625" style="17" customWidth="1"/>
    <col min="8450" max="8451" width="9.140625" style="17"/>
    <col min="8452" max="8452" width="31.42578125" style="17" customWidth="1"/>
    <col min="8453" max="8453" width="9.140625" style="17"/>
    <col min="8454" max="8454" width="9.140625" style="17" customWidth="1"/>
    <col min="8455" max="8704" width="9.140625" style="17"/>
    <col min="8705" max="8705" width="9.140625" style="17" customWidth="1"/>
    <col min="8706" max="8707" width="9.140625" style="17"/>
    <col min="8708" max="8708" width="31.42578125" style="17" customWidth="1"/>
    <col min="8709" max="8709" width="9.140625" style="17"/>
    <col min="8710" max="8710" width="9.140625" style="17" customWidth="1"/>
    <col min="8711" max="8960" width="9.140625" style="17"/>
    <col min="8961" max="8961" width="9.140625" style="17" customWidth="1"/>
    <col min="8962" max="8963" width="9.140625" style="17"/>
    <col min="8964" max="8964" width="31.42578125" style="17" customWidth="1"/>
    <col min="8965" max="8965" width="9.140625" style="17"/>
    <col min="8966" max="8966" width="9.140625" style="17" customWidth="1"/>
    <col min="8967" max="9216" width="9.140625" style="17"/>
    <col min="9217" max="9217" width="9.140625" style="17" customWidth="1"/>
    <col min="9218" max="9219" width="9.140625" style="17"/>
    <col min="9220" max="9220" width="31.42578125" style="17" customWidth="1"/>
    <col min="9221" max="9221" width="9.140625" style="17"/>
    <col min="9222" max="9222" width="9.140625" style="17" customWidth="1"/>
    <col min="9223" max="9472" width="9.140625" style="17"/>
    <col min="9473" max="9473" width="9.140625" style="17" customWidth="1"/>
    <col min="9474" max="9475" width="9.140625" style="17"/>
    <col min="9476" max="9476" width="31.42578125" style="17" customWidth="1"/>
    <col min="9477" max="9477" width="9.140625" style="17"/>
    <col min="9478" max="9478" width="9.140625" style="17" customWidth="1"/>
    <col min="9479" max="9728" width="9.140625" style="17"/>
    <col min="9729" max="9729" width="9.140625" style="17" customWidth="1"/>
    <col min="9730" max="9731" width="9.140625" style="17"/>
    <col min="9732" max="9732" width="31.42578125" style="17" customWidth="1"/>
    <col min="9733" max="9733" width="9.140625" style="17"/>
    <col min="9734" max="9734" width="9.140625" style="17" customWidth="1"/>
    <col min="9735" max="9984" width="9.140625" style="17"/>
    <col min="9985" max="9985" width="9.140625" style="17" customWidth="1"/>
    <col min="9986" max="9987" width="9.140625" style="17"/>
    <col min="9988" max="9988" width="31.42578125" style="17" customWidth="1"/>
    <col min="9989" max="9989" width="9.140625" style="17"/>
    <col min="9990" max="9990" width="9.140625" style="17" customWidth="1"/>
    <col min="9991" max="10240" width="9.140625" style="17"/>
    <col min="10241" max="10241" width="9.140625" style="17" customWidth="1"/>
    <col min="10242" max="10243" width="9.140625" style="17"/>
    <col min="10244" max="10244" width="31.42578125" style="17" customWidth="1"/>
    <col min="10245" max="10245" width="9.140625" style="17"/>
    <col min="10246" max="10246" width="9.140625" style="17" customWidth="1"/>
    <col min="10247" max="10496" width="9.140625" style="17"/>
    <col min="10497" max="10497" width="9.140625" style="17" customWidth="1"/>
    <col min="10498" max="10499" width="9.140625" style="17"/>
    <col min="10500" max="10500" width="31.42578125" style="17" customWidth="1"/>
    <col min="10501" max="10501" width="9.140625" style="17"/>
    <col min="10502" max="10502" width="9.140625" style="17" customWidth="1"/>
    <col min="10503" max="10752" width="9.140625" style="17"/>
    <col min="10753" max="10753" width="9.140625" style="17" customWidth="1"/>
    <col min="10754" max="10755" width="9.140625" style="17"/>
    <col min="10756" max="10756" width="31.42578125" style="17" customWidth="1"/>
    <col min="10757" max="10757" width="9.140625" style="17"/>
    <col min="10758" max="10758" width="9.140625" style="17" customWidth="1"/>
    <col min="10759" max="11008" width="9.140625" style="17"/>
    <col min="11009" max="11009" width="9.140625" style="17" customWidth="1"/>
    <col min="11010" max="11011" width="9.140625" style="17"/>
    <col min="11012" max="11012" width="31.42578125" style="17" customWidth="1"/>
    <col min="11013" max="11013" width="9.140625" style="17"/>
    <col min="11014" max="11014" width="9.140625" style="17" customWidth="1"/>
    <col min="11015" max="11264" width="9.140625" style="17"/>
    <col min="11265" max="11265" width="9.140625" style="17" customWidth="1"/>
    <col min="11266" max="11267" width="9.140625" style="17"/>
    <col min="11268" max="11268" width="31.42578125" style="17" customWidth="1"/>
    <col min="11269" max="11269" width="9.140625" style="17"/>
    <col min="11270" max="11270" width="9.140625" style="17" customWidth="1"/>
    <col min="11271" max="11520" width="9.140625" style="17"/>
    <col min="11521" max="11521" width="9.140625" style="17" customWidth="1"/>
    <col min="11522" max="11523" width="9.140625" style="17"/>
    <col min="11524" max="11524" width="31.42578125" style="17" customWidth="1"/>
    <col min="11525" max="11525" width="9.140625" style="17"/>
    <col min="11526" max="11526" width="9.140625" style="17" customWidth="1"/>
    <col min="11527" max="11776" width="9.140625" style="17"/>
    <col min="11777" max="11777" width="9.140625" style="17" customWidth="1"/>
    <col min="11778" max="11779" width="9.140625" style="17"/>
    <col min="11780" max="11780" width="31.42578125" style="17" customWidth="1"/>
    <col min="11781" max="11781" width="9.140625" style="17"/>
    <col min="11782" max="11782" width="9.140625" style="17" customWidth="1"/>
    <col min="11783" max="12032" width="9.140625" style="17"/>
    <col min="12033" max="12033" width="9.140625" style="17" customWidth="1"/>
    <col min="12034" max="12035" width="9.140625" style="17"/>
    <col min="12036" max="12036" width="31.42578125" style="17" customWidth="1"/>
    <col min="12037" max="12037" width="9.140625" style="17"/>
    <col min="12038" max="12038" width="9.140625" style="17" customWidth="1"/>
    <col min="12039" max="12288" width="9.140625" style="17"/>
    <col min="12289" max="12289" width="9.140625" style="17" customWidth="1"/>
    <col min="12290" max="12291" width="9.140625" style="17"/>
    <col min="12292" max="12292" width="31.42578125" style="17" customWidth="1"/>
    <col min="12293" max="12293" width="9.140625" style="17"/>
    <col min="12294" max="12294" width="9.140625" style="17" customWidth="1"/>
    <col min="12295" max="12544" width="9.140625" style="17"/>
    <col min="12545" max="12545" width="9.140625" style="17" customWidth="1"/>
    <col min="12546" max="12547" width="9.140625" style="17"/>
    <col min="12548" max="12548" width="31.42578125" style="17" customWidth="1"/>
    <col min="12549" max="12549" width="9.140625" style="17"/>
    <col min="12550" max="12550" width="9.140625" style="17" customWidth="1"/>
    <col min="12551" max="12800" width="9.140625" style="17"/>
    <col min="12801" max="12801" width="9.140625" style="17" customWidth="1"/>
    <col min="12802" max="12803" width="9.140625" style="17"/>
    <col min="12804" max="12804" width="31.42578125" style="17" customWidth="1"/>
    <col min="12805" max="12805" width="9.140625" style="17"/>
    <col min="12806" max="12806" width="9.140625" style="17" customWidth="1"/>
    <col min="12807" max="13056" width="9.140625" style="17"/>
    <col min="13057" max="13057" width="9.140625" style="17" customWidth="1"/>
    <col min="13058" max="13059" width="9.140625" style="17"/>
    <col min="13060" max="13060" width="31.42578125" style="17" customWidth="1"/>
    <col min="13061" max="13061" width="9.140625" style="17"/>
    <col min="13062" max="13062" width="9.140625" style="17" customWidth="1"/>
    <col min="13063" max="13312" width="9.140625" style="17"/>
    <col min="13313" max="13313" width="9.140625" style="17" customWidth="1"/>
    <col min="13314" max="13315" width="9.140625" style="17"/>
    <col min="13316" max="13316" width="31.42578125" style="17" customWidth="1"/>
    <col min="13317" max="13317" width="9.140625" style="17"/>
    <col min="13318" max="13318" width="9.140625" style="17" customWidth="1"/>
    <col min="13319" max="13568" width="9.140625" style="17"/>
    <col min="13569" max="13569" width="9.140625" style="17" customWidth="1"/>
    <col min="13570" max="13571" width="9.140625" style="17"/>
    <col min="13572" max="13572" width="31.42578125" style="17" customWidth="1"/>
    <col min="13573" max="13573" width="9.140625" style="17"/>
    <col min="13574" max="13574" width="9.140625" style="17" customWidth="1"/>
    <col min="13575" max="13824" width="9.140625" style="17"/>
    <col min="13825" max="13825" width="9.140625" style="17" customWidth="1"/>
    <col min="13826" max="13827" width="9.140625" style="17"/>
    <col min="13828" max="13828" width="31.42578125" style="17" customWidth="1"/>
    <col min="13829" max="13829" width="9.140625" style="17"/>
    <col min="13830" max="13830" width="9.140625" style="17" customWidth="1"/>
    <col min="13831" max="14080" width="9.140625" style="17"/>
    <col min="14081" max="14081" width="9.140625" style="17" customWidth="1"/>
    <col min="14082" max="14083" width="9.140625" style="17"/>
    <col min="14084" max="14084" width="31.42578125" style="17" customWidth="1"/>
    <col min="14085" max="14085" width="9.140625" style="17"/>
    <col min="14086" max="14086" width="9.140625" style="17" customWidth="1"/>
    <col min="14087" max="14336" width="9.140625" style="17"/>
    <col min="14337" max="14337" width="9.140625" style="17" customWidth="1"/>
    <col min="14338" max="14339" width="9.140625" style="17"/>
    <col min="14340" max="14340" width="31.42578125" style="17" customWidth="1"/>
    <col min="14341" max="14341" width="9.140625" style="17"/>
    <col min="14342" max="14342" width="9.140625" style="17" customWidth="1"/>
    <col min="14343" max="14592" width="9.140625" style="17"/>
    <col min="14593" max="14593" width="9.140625" style="17" customWidth="1"/>
    <col min="14594" max="14595" width="9.140625" style="17"/>
    <col min="14596" max="14596" width="31.42578125" style="17" customWidth="1"/>
    <col min="14597" max="14597" width="9.140625" style="17"/>
    <col min="14598" max="14598" width="9.140625" style="17" customWidth="1"/>
    <col min="14599" max="14848" width="9.140625" style="17"/>
    <col min="14849" max="14849" width="9.140625" style="17" customWidth="1"/>
    <col min="14850" max="14851" width="9.140625" style="17"/>
    <col min="14852" max="14852" width="31.42578125" style="17" customWidth="1"/>
    <col min="14853" max="14853" width="9.140625" style="17"/>
    <col min="14854" max="14854" width="9.140625" style="17" customWidth="1"/>
    <col min="14855" max="15104" width="9.140625" style="17"/>
    <col min="15105" max="15105" width="9.140625" style="17" customWidth="1"/>
    <col min="15106" max="15107" width="9.140625" style="17"/>
    <col min="15108" max="15108" width="31.42578125" style="17" customWidth="1"/>
    <col min="15109" max="15109" width="9.140625" style="17"/>
    <col min="15110" max="15110" width="9.140625" style="17" customWidth="1"/>
    <col min="15111" max="15360" width="9.140625" style="17"/>
    <col min="15361" max="15361" width="9.140625" style="17" customWidth="1"/>
    <col min="15362" max="15363" width="9.140625" style="17"/>
    <col min="15364" max="15364" width="31.42578125" style="17" customWidth="1"/>
    <col min="15365" max="15365" width="9.140625" style="17"/>
    <col min="15366" max="15366" width="9.140625" style="17" customWidth="1"/>
    <col min="15367" max="15616" width="9.140625" style="17"/>
    <col min="15617" max="15617" width="9.140625" style="17" customWidth="1"/>
    <col min="15618" max="15619" width="9.140625" style="17"/>
    <col min="15620" max="15620" width="31.42578125" style="17" customWidth="1"/>
    <col min="15621" max="15621" width="9.140625" style="17"/>
    <col min="15622" max="15622" width="9.140625" style="17" customWidth="1"/>
    <col min="15623" max="15872" width="9.140625" style="17"/>
    <col min="15873" max="15873" width="9.140625" style="17" customWidth="1"/>
    <col min="15874" max="15875" width="9.140625" style="17"/>
    <col min="15876" max="15876" width="31.42578125" style="17" customWidth="1"/>
    <col min="15877" max="15877" width="9.140625" style="17"/>
    <col min="15878" max="15878" width="9.140625" style="17" customWidth="1"/>
    <col min="15879" max="16128" width="9.140625" style="17"/>
    <col min="16129" max="16129" width="9.140625" style="17" customWidth="1"/>
    <col min="16130" max="16131" width="9.140625" style="17"/>
    <col min="16132" max="16132" width="31.42578125" style="17" customWidth="1"/>
    <col min="16133" max="16133" width="9.140625" style="17"/>
    <col min="16134" max="16134" width="9.140625" style="17" customWidth="1"/>
    <col min="16135" max="16384" width="9.140625" style="17"/>
  </cols>
  <sheetData>
    <row r="1" spans="1:7">
      <c r="A1" s="15"/>
      <c r="B1" s="16"/>
      <c r="D1" s="16"/>
      <c r="F1" s="18"/>
    </row>
    <row r="2" spans="1:7">
      <c r="A2" s="60"/>
      <c r="B2" s="60"/>
      <c r="C2" s="60"/>
      <c r="D2" s="60"/>
      <c r="E2" s="60"/>
      <c r="F2" s="60"/>
      <c r="G2" s="60"/>
    </row>
    <row r="3" spans="1:7" ht="31.5" customHeight="1">
      <c r="A3" s="60"/>
      <c r="B3" s="60"/>
      <c r="C3" s="60"/>
      <c r="D3" s="60"/>
      <c r="E3" s="60"/>
      <c r="F3" s="60"/>
      <c r="G3" s="60"/>
    </row>
    <row r="4" spans="1:7">
      <c r="A4" s="15"/>
      <c r="B4" s="16"/>
      <c r="D4" s="16"/>
      <c r="F4" s="18"/>
    </row>
    <row r="5" spans="1:7">
      <c r="A5" s="60"/>
      <c r="B5" s="60"/>
      <c r="C5" s="60"/>
      <c r="D5" s="60"/>
      <c r="E5" s="60"/>
      <c r="F5" s="60"/>
      <c r="G5" s="60"/>
    </row>
    <row r="6" spans="1:7" ht="22.5" customHeight="1">
      <c r="A6" s="60"/>
      <c r="B6" s="60"/>
      <c r="C6" s="60"/>
      <c r="D6" s="60"/>
      <c r="E6" s="60"/>
      <c r="F6" s="60"/>
      <c r="G6" s="60"/>
    </row>
    <row r="7" spans="1:7">
      <c r="A7" s="15"/>
      <c r="B7" s="16"/>
      <c r="D7" s="16"/>
      <c r="F7" s="18"/>
    </row>
    <row r="8" spans="1:7">
      <c r="A8" s="61"/>
      <c r="B8" s="61"/>
      <c r="C8" s="61"/>
      <c r="D8" s="61"/>
      <c r="E8" s="61"/>
      <c r="F8" s="61"/>
      <c r="G8" s="61"/>
    </row>
    <row r="9" spans="1:7">
      <c r="A9" s="61"/>
      <c r="B9" s="61"/>
      <c r="C9" s="61"/>
      <c r="D9" s="61"/>
      <c r="E9" s="61"/>
      <c r="F9" s="61"/>
      <c r="G9" s="61"/>
    </row>
    <row r="10" spans="1:7">
      <c r="A10" s="15"/>
      <c r="B10" s="16"/>
      <c r="D10" s="16"/>
      <c r="F10" s="18"/>
    </row>
    <row r="11" spans="1:7">
      <c r="A11" s="15"/>
      <c r="B11" s="16"/>
      <c r="D11" s="16"/>
      <c r="F11" s="18"/>
    </row>
    <row r="12" spans="1:7">
      <c r="A12" s="15"/>
      <c r="B12" s="16"/>
      <c r="D12" s="16"/>
      <c r="F12" s="18"/>
    </row>
    <row r="13" spans="1:7">
      <c r="A13" s="15"/>
      <c r="B13" s="16"/>
      <c r="D13" s="16"/>
      <c r="F13" s="18"/>
    </row>
    <row r="14" spans="1:7">
      <c r="A14" s="15"/>
      <c r="B14" s="16"/>
      <c r="D14" s="16"/>
      <c r="F14" s="18"/>
    </row>
    <row r="15" spans="1:7">
      <c r="A15" s="15"/>
      <c r="B15" s="16"/>
      <c r="D15" s="16"/>
      <c r="F15" s="18"/>
    </row>
    <row r="16" spans="1:7">
      <c r="A16" s="15"/>
      <c r="B16" s="16"/>
      <c r="D16" s="16"/>
      <c r="F16" s="18"/>
    </row>
    <row r="17" spans="1:6">
      <c r="A17" s="15"/>
      <c r="B17" s="16"/>
      <c r="D17" s="16"/>
      <c r="F17" s="18"/>
    </row>
    <row r="18" spans="1:6">
      <c r="A18" s="15"/>
      <c r="B18" s="16"/>
      <c r="D18" s="16"/>
      <c r="F18" s="18"/>
    </row>
    <row r="19" spans="1:6">
      <c r="A19" s="15"/>
      <c r="B19" s="16"/>
      <c r="D19" s="16"/>
      <c r="F19" s="18"/>
    </row>
    <row r="20" spans="1:6">
      <c r="A20" s="15"/>
      <c r="B20" s="16"/>
      <c r="D20" s="16"/>
      <c r="F20" s="18"/>
    </row>
    <row r="21" spans="1:6" ht="36">
      <c r="A21" s="15"/>
      <c r="B21" s="16"/>
      <c r="D21" s="42" t="s">
        <v>59</v>
      </c>
      <c r="F21" s="18"/>
    </row>
    <row r="22" spans="1:6">
      <c r="A22" s="15"/>
      <c r="B22" s="16"/>
      <c r="D22" s="16"/>
      <c r="F22" s="18"/>
    </row>
    <row r="23" spans="1:6">
      <c r="A23" s="15"/>
      <c r="B23" s="16"/>
      <c r="D23" s="16"/>
      <c r="F23" s="18"/>
    </row>
    <row r="24" spans="1:6">
      <c r="A24" s="15"/>
      <c r="B24" s="16"/>
      <c r="D24" s="16"/>
      <c r="F24" s="18"/>
    </row>
    <row r="25" spans="1:6">
      <c r="A25" s="15"/>
      <c r="B25" s="16"/>
      <c r="D25" s="41"/>
      <c r="F25" s="18"/>
    </row>
    <row r="26" spans="1:6">
      <c r="A26" s="15"/>
      <c r="B26" s="16"/>
      <c r="D26"/>
      <c r="F26" s="18"/>
    </row>
    <row r="27" spans="1:6" ht="36">
      <c r="A27" s="15"/>
      <c r="B27" s="16"/>
      <c r="D27" s="40"/>
      <c r="F27" s="18"/>
    </row>
    <row r="28" spans="1:6">
      <c r="A28" s="15"/>
      <c r="B28" s="16"/>
      <c r="D28" s="16"/>
      <c r="F28" s="18"/>
    </row>
    <row r="29" spans="1:6">
      <c r="A29" s="15"/>
      <c r="B29" s="16"/>
      <c r="D29" s="16"/>
      <c r="F29" s="18"/>
    </row>
    <row r="30" spans="1:6">
      <c r="A30" s="15"/>
      <c r="B30" s="16"/>
      <c r="D30" s="16"/>
      <c r="F30" s="18"/>
    </row>
    <row r="31" spans="1:6">
      <c r="A31" s="15"/>
      <c r="B31" s="16"/>
      <c r="D31" s="16"/>
      <c r="F31" s="18"/>
    </row>
    <row r="32" spans="1:6">
      <c r="A32" s="15"/>
      <c r="B32" s="16"/>
      <c r="D32" s="16"/>
      <c r="F32" s="18"/>
    </row>
    <row r="33" spans="1:7">
      <c r="A33" s="15"/>
      <c r="B33" s="16"/>
      <c r="D33" s="16"/>
      <c r="F33" s="18"/>
    </row>
    <row r="34" spans="1:7">
      <c r="A34" s="15"/>
      <c r="B34" s="16"/>
      <c r="D34" s="16"/>
      <c r="F34" s="18"/>
    </row>
    <row r="35" spans="1:7">
      <c r="A35" s="15"/>
      <c r="B35" s="16"/>
      <c r="D35" s="16"/>
      <c r="F35" s="18"/>
    </row>
    <row r="36" spans="1:7">
      <c r="A36" s="15"/>
      <c r="B36" s="16"/>
      <c r="D36" s="16"/>
      <c r="F36" s="18"/>
    </row>
    <row r="37" spans="1:7">
      <c r="A37" s="15"/>
      <c r="B37" s="16"/>
      <c r="D37" s="16"/>
      <c r="F37" s="18"/>
    </row>
    <row r="38" spans="1:7">
      <c r="A38" s="15"/>
      <c r="B38" s="16"/>
      <c r="D38" s="16"/>
      <c r="F38" s="18"/>
    </row>
    <row r="39" spans="1:7">
      <c r="A39" s="15"/>
      <c r="B39" s="16"/>
      <c r="D39" s="16"/>
      <c r="F39" s="18"/>
    </row>
    <row r="40" spans="1:7">
      <c r="A40" s="15"/>
      <c r="B40" s="16"/>
      <c r="D40" s="16"/>
      <c r="F40" s="18"/>
    </row>
    <row r="41" spans="1:7">
      <c r="A41" s="62" t="s">
        <v>57</v>
      </c>
      <c r="B41" s="62"/>
      <c r="C41" s="62"/>
      <c r="D41" s="62"/>
      <c r="E41" s="62"/>
      <c r="F41" s="62"/>
      <c r="G41" s="62"/>
    </row>
    <row r="42" spans="1:7">
      <c r="A42" s="62"/>
      <c r="B42" s="62"/>
      <c r="C42" s="62"/>
      <c r="D42" s="62"/>
      <c r="E42" s="62"/>
      <c r="F42" s="62"/>
      <c r="G42" s="62"/>
    </row>
    <row r="43" spans="1:7">
      <c r="A43" s="15"/>
      <c r="B43" s="16"/>
      <c r="D43" s="16"/>
      <c r="F43" s="18"/>
    </row>
    <row r="44" spans="1:7">
      <c r="A44" s="63" t="s">
        <v>58</v>
      </c>
      <c r="B44" s="63"/>
      <c r="C44" s="63"/>
      <c r="D44" s="63"/>
      <c r="E44" s="63"/>
      <c r="F44" s="63"/>
      <c r="G44" s="63"/>
    </row>
    <row r="45" spans="1:7">
      <c r="A45" s="63"/>
      <c r="B45" s="63"/>
      <c r="C45" s="63"/>
      <c r="D45" s="63"/>
      <c r="E45" s="63"/>
      <c r="F45" s="63"/>
      <c r="G45" s="63"/>
    </row>
    <row r="46" spans="1:7">
      <c r="A46" s="15"/>
      <c r="B46" s="16"/>
      <c r="D46" s="16"/>
      <c r="F46" s="18"/>
    </row>
    <row r="47" spans="1:7">
      <c r="A47" s="59" t="s">
        <v>34</v>
      </c>
      <c r="B47" s="59"/>
      <c r="C47" s="59"/>
      <c r="D47" s="59"/>
      <c r="E47" s="59"/>
      <c r="F47" s="59"/>
      <c r="G47" s="59"/>
    </row>
    <row r="48" spans="1:7">
      <c r="A48" s="59"/>
      <c r="B48" s="59"/>
      <c r="C48" s="59"/>
      <c r="D48" s="59"/>
      <c r="E48" s="59"/>
      <c r="F48" s="59"/>
      <c r="G48" s="59"/>
    </row>
    <row r="49" spans="1:7" ht="29.25" customHeight="1">
      <c r="A49" s="15"/>
      <c r="B49" s="16"/>
      <c r="D49" s="16"/>
      <c r="F49" s="18"/>
    </row>
    <row r="50" spans="1:7">
      <c r="A50" s="53"/>
      <c r="B50" s="54"/>
      <c r="C50" s="54"/>
      <c r="D50" s="54"/>
      <c r="E50" s="54"/>
      <c r="F50" s="54"/>
      <c r="G50" s="54"/>
    </row>
    <row r="51" spans="1:7">
      <c r="A51" s="54"/>
      <c r="B51" s="54"/>
      <c r="C51" s="54"/>
      <c r="D51" s="54"/>
      <c r="E51" s="54"/>
      <c r="F51" s="54"/>
      <c r="G51" s="54"/>
    </row>
    <row r="52" spans="1:7">
      <c r="A52" s="55"/>
      <c r="B52" s="54"/>
      <c r="C52" s="54"/>
      <c r="D52" s="54"/>
      <c r="E52" s="54"/>
      <c r="F52" s="54"/>
      <c r="G52" s="54"/>
    </row>
    <row r="53" spans="1:7">
      <c r="A53" s="55"/>
      <c r="B53" s="54"/>
      <c r="C53" s="54"/>
      <c r="D53" s="54"/>
      <c r="E53" s="54"/>
      <c r="F53" s="54"/>
      <c r="G53" s="54"/>
    </row>
    <row r="54" spans="1:7" ht="15" customHeight="1">
      <c r="A54" s="56"/>
      <c r="B54" s="57"/>
      <c r="C54" s="57"/>
      <c r="D54" s="57"/>
      <c r="E54" s="57"/>
      <c r="F54" s="57"/>
      <c r="G54" s="57"/>
    </row>
    <row r="55" spans="1:7">
      <c r="A55" s="57"/>
      <c r="B55" s="57"/>
      <c r="C55" s="57"/>
      <c r="D55" s="57"/>
      <c r="E55" s="57"/>
      <c r="F55" s="57"/>
      <c r="G55" s="57"/>
    </row>
    <row r="56" spans="1:7">
      <c r="A56" s="19"/>
      <c r="B56" s="19"/>
      <c r="C56" s="19"/>
      <c r="D56" s="19"/>
      <c r="E56" s="19"/>
      <c r="F56" s="19"/>
      <c r="G56" s="19"/>
    </row>
    <row r="57" spans="1:7">
      <c r="A57" s="58" t="s">
        <v>35</v>
      </c>
      <c r="B57" s="58"/>
      <c r="C57" s="58"/>
      <c r="D57" s="58"/>
      <c r="E57" s="58"/>
      <c r="F57" s="58"/>
      <c r="G57" s="58"/>
    </row>
    <row r="58" spans="1:7">
      <c r="A58" s="58"/>
      <c r="B58" s="58"/>
      <c r="C58" s="58"/>
      <c r="D58" s="58"/>
      <c r="E58" s="58"/>
      <c r="F58" s="58"/>
      <c r="G58" s="58"/>
    </row>
    <row r="59" spans="1:7">
      <c r="A59" s="19"/>
      <c r="B59" s="19"/>
      <c r="C59" s="19"/>
      <c r="D59" s="19"/>
      <c r="E59" s="19"/>
      <c r="F59" s="19"/>
      <c r="G59" s="19"/>
    </row>
    <row r="60" spans="1:7">
      <c r="A60" s="19"/>
      <c r="B60" s="19"/>
      <c r="C60" s="19"/>
      <c r="D60" s="19"/>
      <c r="E60" s="19"/>
      <c r="F60" s="19"/>
      <c r="G60" s="19"/>
    </row>
    <row r="61" spans="1:7">
      <c r="A61" s="19"/>
      <c r="B61" s="43" t="s">
        <v>60</v>
      </c>
      <c r="C61" s="19"/>
      <c r="D61" s="19"/>
      <c r="E61" s="19"/>
      <c r="F61" s="19"/>
      <c r="G61" s="19"/>
    </row>
    <row r="62" spans="1:7">
      <c r="A62" s="19"/>
      <c r="B62" s="43" t="s">
        <v>61</v>
      </c>
      <c r="C62" s="19"/>
      <c r="D62" s="19"/>
      <c r="E62" s="19"/>
      <c r="F62" s="19"/>
      <c r="G62" s="19"/>
    </row>
    <row r="63" spans="1:7">
      <c r="A63" s="19"/>
      <c r="B63" s="43" t="s">
        <v>62</v>
      </c>
      <c r="C63" s="19"/>
      <c r="D63" s="19"/>
      <c r="E63" s="19"/>
      <c r="F63" s="19"/>
      <c r="G63" s="19"/>
    </row>
    <row r="64" spans="1:7">
      <c r="A64" s="19"/>
      <c r="B64" s="43" t="s">
        <v>63</v>
      </c>
      <c r="C64" s="19"/>
      <c r="D64" s="19"/>
      <c r="E64" s="19"/>
      <c r="F64" s="19"/>
      <c r="G64" s="19"/>
    </row>
    <row r="65" spans="1:7">
      <c r="A65" s="19"/>
      <c r="B65" s="84" t="s">
        <v>170</v>
      </c>
      <c r="C65" s="19"/>
      <c r="D65" s="19"/>
      <c r="E65" s="19"/>
      <c r="F65" s="19"/>
      <c r="G65" s="19"/>
    </row>
    <row r="66" spans="1:7">
      <c r="A66" s="19"/>
      <c r="B66" s="84" t="s">
        <v>171</v>
      </c>
      <c r="C66" s="19"/>
      <c r="D66" s="84" t="s">
        <v>172</v>
      </c>
      <c r="E66" s="19"/>
      <c r="F66" s="19"/>
      <c r="G66" s="19"/>
    </row>
    <row r="67" spans="1:7">
      <c r="A67" s="19"/>
      <c r="B67" s="19"/>
      <c r="C67" s="19"/>
      <c r="D67" s="19"/>
      <c r="E67" s="19"/>
      <c r="F67" s="19"/>
      <c r="G67" s="19"/>
    </row>
    <row r="68" spans="1:7">
      <c r="A68" s="19"/>
      <c r="B68" s="19"/>
      <c r="C68" s="19"/>
      <c r="D68" s="19"/>
      <c r="E68" s="19"/>
      <c r="F68" s="19"/>
      <c r="G68" s="19"/>
    </row>
    <row r="69" spans="1:7">
      <c r="A69" s="19"/>
      <c r="B69" s="19"/>
      <c r="C69" s="19"/>
      <c r="D69" s="19"/>
      <c r="E69" s="19"/>
      <c r="F69" s="19"/>
      <c r="G69" s="19"/>
    </row>
    <row r="70" spans="1:7">
      <c r="A70" s="19"/>
      <c r="B70" s="19"/>
      <c r="C70" s="19"/>
      <c r="D70" s="19"/>
      <c r="E70" s="19"/>
      <c r="F70" s="19"/>
      <c r="G70" s="19"/>
    </row>
    <row r="71" spans="1:7">
      <c r="A71" s="19"/>
      <c r="B71" s="19"/>
      <c r="C71" s="19"/>
      <c r="D71" s="19"/>
      <c r="E71" s="19"/>
      <c r="F71" s="19"/>
      <c r="G71" s="19"/>
    </row>
    <row r="72" spans="1:7">
      <c r="A72" s="19"/>
      <c r="B72" s="19"/>
      <c r="C72" s="19"/>
      <c r="D72" s="19"/>
      <c r="E72" s="19"/>
      <c r="F72" s="19"/>
      <c r="G72" s="19"/>
    </row>
    <row r="73" spans="1:7">
      <c r="A73" s="19"/>
      <c r="B73" s="19"/>
      <c r="C73" s="19"/>
      <c r="D73" s="19"/>
      <c r="E73" s="19"/>
      <c r="F73" s="19"/>
      <c r="G73" s="19"/>
    </row>
    <row r="74" spans="1:7">
      <c r="A74" s="19"/>
      <c r="B74" s="19"/>
      <c r="C74" s="19"/>
      <c r="D74" s="19"/>
      <c r="E74" s="19"/>
      <c r="F74" s="19"/>
      <c r="G74" s="19"/>
    </row>
    <row r="75" spans="1:7">
      <c r="A75" s="19"/>
      <c r="B75" s="19"/>
      <c r="C75" s="19"/>
      <c r="D75" s="19"/>
      <c r="E75" s="19"/>
      <c r="F75" s="19"/>
      <c r="G75" s="19"/>
    </row>
    <row r="76" spans="1:7">
      <c r="A76" s="19"/>
      <c r="B76" s="19"/>
      <c r="C76" s="19"/>
      <c r="D76" s="19"/>
      <c r="E76" s="19"/>
      <c r="F76" s="19"/>
      <c r="G76" s="19"/>
    </row>
    <row r="77" spans="1:7">
      <c r="A77" s="19"/>
      <c r="B77" s="19"/>
      <c r="C77" s="19"/>
      <c r="D77" s="19"/>
      <c r="E77" s="19"/>
      <c r="F77" s="19"/>
      <c r="G77" s="19"/>
    </row>
    <row r="78" spans="1:7">
      <c r="A78" s="19"/>
      <c r="B78" s="19"/>
      <c r="C78" s="19"/>
      <c r="D78" s="19"/>
      <c r="E78" s="19"/>
      <c r="F78" s="19"/>
      <c r="G78" s="19"/>
    </row>
    <row r="79" spans="1:7">
      <c r="A79" s="19"/>
      <c r="B79" s="19"/>
      <c r="C79" s="19"/>
      <c r="D79" s="19"/>
      <c r="E79" s="19"/>
      <c r="F79" s="19"/>
      <c r="G79" s="19"/>
    </row>
    <row r="80" spans="1:7">
      <c r="A80" s="19"/>
      <c r="B80" s="19"/>
      <c r="C80" s="19"/>
      <c r="D80" s="19"/>
      <c r="E80" s="19"/>
      <c r="F80" s="19"/>
      <c r="G80" s="19"/>
    </row>
    <row r="81" spans="1:7">
      <c r="A81" s="19"/>
      <c r="B81" s="19"/>
      <c r="C81" s="19"/>
      <c r="D81" s="19"/>
      <c r="E81" s="19"/>
      <c r="F81" s="19"/>
      <c r="G81" s="19"/>
    </row>
    <row r="82" spans="1:7">
      <c r="A82" s="19"/>
      <c r="B82" s="19"/>
      <c r="C82" s="19"/>
      <c r="D82" s="19"/>
      <c r="E82" s="19"/>
      <c r="F82" s="19"/>
      <c r="G82" s="19"/>
    </row>
    <row r="83" spans="1:7">
      <c r="A83" s="19"/>
      <c r="B83" s="19"/>
      <c r="C83" s="19"/>
      <c r="D83" s="19"/>
      <c r="E83" s="19"/>
      <c r="F83" s="19"/>
      <c r="G83" s="19"/>
    </row>
    <row r="84" spans="1:7">
      <c r="A84" s="19"/>
      <c r="B84" s="19"/>
      <c r="C84" s="19"/>
      <c r="D84" s="19"/>
      <c r="E84" s="19"/>
      <c r="F84" s="19"/>
      <c r="G84" s="19"/>
    </row>
    <row r="85" spans="1:7">
      <c r="A85" s="19"/>
      <c r="B85" s="19"/>
      <c r="C85" s="19"/>
      <c r="D85" s="19"/>
      <c r="E85" s="19"/>
      <c r="F85" s="19"/>
      <c r="G85" s="19"/>
    </row>
    <row r="86" spans="1:7">
      <c r="A86" s="19"/>
      <c r="B86" s="19"/>
      <c r="C86" s="19"/>
      <c r="D86" s="19"/>
      <c r="E86" s="19"/>
      <c r="F86" s="19"/>
      <c r="G86" s="19"/>
    </row>
    <row r="87" spans="1:7">
      <c r="A87" s="19"/>
      <c r="B87" s="19"/>
      <c r="C87" s="19"/>
      <c r="D87" s="19"/>
      <c r="E87" s="19"/>
      <c r="F87" s="19"/>
      <c r="G87" s="19"/>
    </row>
    <row r="88" spans="1:7">
      <c r="A88" s="19"/>
      <c r="B88" s="19"/>
      <c r="C88" s="19"/>
      <c r="D88" s="19"/>
      <c r="E88" s="19"/>
      <c r="F88" s="19"/>
      <c r="G88" s="19"/>
    </row>
    <row r="89" spans="1:7">
      <c r="A89" s="19"/>
      <c r="B89" s="19"/>
      <c r="C89" s="19"/>
      <c r="D89" s="19"/>
      <c r="E89" s="19"/>
      <c r="F89" s="19"/>
      <c r="G89" s="19"/>
    </row>
    <row r="90" spans="1:7">
      <c r="A90" s="19"/>
      <c r="B90" s="19"/>
      <c r="C90" s="19"/>
      <c r="D90" s="19"/>
      <c r="E90" s="19"/>
      <c r="F90" s="19"/>
      <c r="G90" s="19"/>
    </row>
    <row r="91" spans="1:7">
      <c r="A91" s="19"/>
      <c r="B91" s="19"/>
      <c r="C91" s="19"/>
      <c r="D91" s="19"/>
      <c r="E91" s="19"/>
      <c r="F91" s="19"/>
      <c r="G91" s="19"/>
    </row>
    <row r="92" spans="1:7">
      <c r="A92" s="19"/>
      <c r="B92" s="19"/>
      <c r="C92" s="19"/>
      <c r="D92" s="19"/>
      <c r="E92" s="19"/>
      <c r="F92" s="19"/>
      <c r="G92" s="19"/>
    </row>
    <row r="93" spans="1:7">
      <c r="A93" s="19"/>
      <c r="B93" s="19"/>
      <c r="C93" s="19"/>
      <c r="D93" s="19"/>
      <c r="E93" s="19"/>
      <c r="F93" s="19"/>
      <c r="G93" s="19"/>
    </row>
    <row r="94" spans="1:7">
      <c r="A94" s="19"/>
      <c r="B94" s="19"/>
      <c r="C94" s="19"/>
      <c r="D94" s="19"/>
      <c r="E94" s="19"/>
      <c r="F94" s="19"/>
      <c r="G94" s="19"/>
    </row>
    <row r="95" spans="1:7">
      <c r="A95" s="19"/>
      <c r="B95" s="19"/>
      <c r="C95" s="19"/>
      <c r="D95" s="19"/>
      <c r="E95" s="19"/>
      <c r="F95" s="19"/>
      <c r="G95" s="19"/>
    </row>
  </sheetData>
  <mergeCells count="12">
    <mergeCell ref="A47:G48"/>
    <mergeCell ref="A2:G3"/>
    <mergeCell ref="A5:G6"/>
    <mergeCell ref="A8:G9"/>
    <mergeCell ref="A41:G42"/>
    <mergeCell ref="A44:G45"/>
    <mergeCell ref="A50:G50"/>
    <mergeCell ref="A51:G51"/>
    <mergeCell ref="A53:G53"/>
    <mergeCell ref="A54:G55"/>
    <mergeCell ref="A57:G58"/>
    <mergeCell ref="A52:G52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I8" sqref="I8"/>
    </sheetView>
  </sheetViews>
  <sheetFormatPr defaultRowHeight="15"/>
  <cols>
    <col min="1" max="1" width="6.5703125" style="52" bestFit="1" customWidth="1"/>
    <col min="2" max="2" width="5.7109375" bestFit="1" customWidth="1"/>
    <col min="3" max="3" width="26.5703125" bestFit="1" customWidth="1"/>
    <col min="4" max="4" width="9.140625" bestFit="1" customWidth="1"/>
    <col min="5" max="5" width="21.7109375" style="26" customWidth="1"/>
    <col min="6" max="6" width="11.28515625" bestFit="1" customWidth="1"/>
    <col min="7" max="7" width="5.7109375" bestFit="1" customWidth="1"/>
  </cols>
  <sheetData>
    <row r="1" spans="1:7" ht="30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4" t="s">
        <v>5</v>
      </c>
    </row>
    <row r="2" spans="1:7" ht="18.75" customHeight="1">
      <c r="A2" s="65" t="s">
        <v>39</v>
      </c>
      <c r="B2" s="65"/>
      <c r="C2" s="65"/>
      <c r="D2" s="65" t="s">
        <v>36</v>
      </c>
      <c r="E2" s="65"/>
      <c r="F2" s="64" t="s">
        <v>42</v>
      </c>
      <c r="G2" s="64"/>
    </row>
    <row r="3" spans="1:7" ht="15" customHeight="1">
      <c r="A3" s="29" t="s">
        <v>6</v>
      </c>
      <c r="B3" s="5">
        <v>15</v>
      </c>
      <c r="C3" s="38" t="s">
        <v>64</v>
      </c>
      <c r="D3" s="30">
        <v>1980</v>
      </c>
      <c r="E3" s="39"/>
      <c r="F3" s="82">
        <v>1.8340277777777778</v>
      </c>
      <c r="G3" s="20"/>
    </row>
    <row r="4" spans="1:7" ht="15" customHeight="1">
      <c r="A4" s="29" t="s">
        <v>7</v>
      </c>
      <c r="B4" s="5">
        <v>17</v>
      </c>
      <c r="C4" s="36" t="s">
        <v>65</v>
      </c>
      <c r="D4" s="34">
        <v>1983</v>
      </c>
      <c r="E4" s="23"/>
      <c r="F4" s="82">
        <v>1.8340277777777778</v>
      </c>
      <c r="G4" s="20"/>
    </row>
    <row r="5" spans="1:7" ht="15" customHeight="1">
      <c r="A5" s="29" t="s">
        <v>8</v>
      </c>
      <c r="B5" s="5"/>
      <c r="C5" s="38" t="s">
        <v>160</v>
      </c>
      <c r="D5" s="30"/>
      <c r="E5" s="39"/>
      <c r="F5" s="82">
        <v>1.8340277777777778</v>
      </c>
      <c r="G5" s="20"/>
    </row>
    <row r="6" spans="1:7" ht="15" customHeight="1">
      <c r="A6" s="32" t="s">
        <v>9</v>
      </c>
      <c r="B6" s="9"/>
      <c r="C6" s="38" t="s">
        <v>161</v>
      </c>
      <c r="D6" s="30"/>
      <c r="E6" s="39"/>
      <c r="F6" s="83">
        <v>8.3333333333333339E-4</v>
      </c>
      <c r="G6" s="20"/>
    </row>
    <row r="7" spans="1:7" ht="15" customHeight="1">
      <c r="A7" s="32" t="s">
        <v>10</v>
      </c>
      <c r="B7" s="5"/>
      <c r="C7" s="37" t="s">
        <v>162</v>
      </c>
      <c r="D7" s="35"/>
      <c r="E7" s="33"/>
      <c r="F7" s="83">
        <v>4.2500000000000003E-2</v>
      </c>
      <c r="G7" s="20"/>
    </row>
    <row r="8" spans="1:7" ht="15" customHeight="1">
      <c r="A8" s="32" t="s">
        <v>11</v>
      </c>
      <c r="B8" s="5"/>
      <c r="C8" s="6" t="s">
        <v>163</v>
      </c>
      <c r="D8" s="27"/>
      <c r="E8" s="31"/>
      <c r="F8" s="83">
        <v>8.4166666666666695E-2</v>
      </c>
      <c r="G8" s="20"/>
    </row>
    <row r="9" spans="1:7" ht="15" customHeight="1">
      <c r="A9" s="51" t="s">
        <v>12</v>
      </c>
      <c r="B9" s="20"/>
      <c r="C9" s="6" t="s">
        <v>164</v>
      </c>
      <c r="D9" s="5"/>
      <c r="E9" s="12"/>
      <c r="F9" s="83">
        <v>0.12583333333333299</v>
      </c>
      <c r="G9" s="20"/>
    </row>
    <row r="10" spans="1:7" ht="15" customHeight="1">
      <c r="A10" s="51" t="s">
        <v>13</v>
      </c>
      <c r="B10" s="20"/>
      <c r="C10" s="6"/>
      <c r="D10" s="5"/>
      <c r="E10" s="12"/>
      <c r="F10" s="20"/>
      <c r="G10" s="20"/>
    </row>
    <row r="11" spans="1:7">
      <c r="A11" s="5" t="s">
        <v>14</v>
      </c>
      <c r="B11" s="30"/>
      <c r="C11" s="30"/>
      <c r="D11" s="30"/>
      <c r="E11" s="12"/>
      <c r="F11" s="30"/>
      <c r="G11" s="30"/>
    </row>
    <row r="12" spans="1:7">
      <c r="A12" s="5" t="s">
        <v>15</v>
      </c>
      <c r="B12" s="30"/>
      <c r="C12" s="30"/>
      <c r="D12" s="30"/>
      <c r="E12" s="12"/>
      <c r="F12" s="30"/>
      <c r="G12" s="30"/>
    </row>
  </sheetData>
  <mergeCells count="3">
    <mergeCell ref="A2:C2"/>
    <mergeCell ref="D2:E2"/>
    <mergeCell ref="F2:G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opLeftCell="A2" workbookViewId="0">
      <selection activeCell="K12" sqref="K12"/>
    </sheetView>
  </sheetViews>
  <sheetFormatPr defaultRowHeight="15"/>
  <cols>
    <col min="1" max="1" width="6.5703125" bestFit="1" customWidth="1"/>
    <col min="2" max="2" width="5.7109375" bestFit="1" customWidth="1"/>
    <col min="3" max="3" width="26.5703125" bestFit="1" customWidth="1"/>
    <col min="4" max="4" width="9.140625" bestFit="1" customWidth="1"/>
    <col min="5" max="5" width="21.7109375" style="26" customWidth="1"/>
    <col min="6" max="6" width="8.7109375" style="46" bestFit="1" customWidth="1"/>
    <col min="7" max="7" width="5.7109375" style="66" bestFit="1" customWidth="1"/>
  </cols>
  <sheetData>
    <row r="1" spans="1:7" ht="30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44" t="s">
        <v>5</v>
      </c>
    </row>
    <row r="2" spans="1:7" ht="18.75">
      <c r="A2" s="65" t="s">
        <v>44</v>
      </c>
      <c r="B2" s="65"/>
      <c r="C2" s="65"/>
      <c r="D2" s="65" t="s">
        <v>41</v>
      </c>
      <c r="E2" s="65"/>
      <c r="F2" s="67" t="s">
        <v>42</v>
      </c>
      <c r="G2" s="67"/>
    </row>
    <row r="3" spans="1:7">
      <c r="A3" s="5" t="s">
        <v>6</v>
      </c>
      <c r="B3" s="5">
        <v>9</v>
      </c>
      <c r="C3" s="6" t="s">
        <v>154</v>
      </c>
      <c r="D3" s="5">
        <v>2004</v>
      </c>
      <c r="E3" s="12"/>
      <c r="F3" s="13">
        <v>0.52013888888888882</v>
      </c>
      <c r="G3" s="68" t="str">
        <f>IF(ISNUMBER(F3), "min", "")</f>
        <v>min</v>
      </c>
    </row>
    <row r="4" spans="1:7">
      <c r="A4" s="5" t="s">
        <v>7</v>
      </c>
      <c r="B4" s="5">
        <v>6</v>
      </c>
      <c r="C4" s="6" t="s">
        <v>158</v>
      </c>
      <c r="D4" s="5">
        <v>2005</v>
      </c>
      <c r="E4" s="12"/>
      <c r="F4" s="13">
        <v>0.59166666666666667</v>
      </c>
      <c r="G4" s="68" t="str">
        <f>IF(ISNUMBER(F4), "min", "")</f>
        <v>min</v>
      </c>
    </row>
    <row r="5" spans="1:7">
      <c r="A5" s="5" t="s">
        <v>8</v>
      </c>
      <c r="B5" s="5">
        <v>10</v>
      </c>
      <c r="C5" s="6" t="s">
        <v>43</v>
      </c>
      <c r="D5" s="5">
        <v>2005</v>
      </c>
      <c r="E5" s="12" t="s">
        <v>67</v>
      </c>
      <c r="F5" s="13">
        <v>0.77083333333333337</v>
      </c>
      <c r="G5" s="68" t="str">
        <f>IF(ISNUMBER(F5), "min", "")</f>
        <v>min</v>
      </c>
    </row>
    <row r="6" spans="1:7" ht="15" customHeight="1">
      <c r="A6" s="5" t="s">
        <v>9</v>
      </c>
      <c r="B6" s="5">
        <v>8</v>
      </c>
      <c r="C6" s="6" t="s">
        <v>72</v>
      </c>
      <c r="D6" s="5">
        <v>2005</v>
      </c>
      <c r="E6" s="12" t="s">
        <v>73</v>
      </c>
      <c r="F6" s="13">
        <v>0.79236111111111107</v>
      </c>
      <c r="G6" s="68" t="str">
        <f>IF(ISNUMBER(F6), "min", "")</f>
        <v>min</v>
      </c>
    </row>
    <row r="7" spans="1:7" ht="15" customHeight="1">
      <c r="A7" s="5" t="s">
        <v>10</v>
      </c>
      <c r="B7" s="5">
        <v>11</v>
      </c>
      <c r="C7" s="6" t="s">
        <v>71</v>
      </c>
      <c r="D7" s="5">
        <v>2013</v>
      </c>
      <c r="E7" s="12" t="s">
        <v>80</v>
      </c>
      <c r="F7" s="69">
        <v>1.2493055555555557</v>
      </c>
      <c r="G7" s="68" t="str">
        <f>IF(ISNUMBER(F7), "min", "")</f>
        <v>min</v>
      </c>
    </row>
    <row r="8" spans="1:7">
      <c r="A8" s="5" t="s">
        <v>11</v>
      </c>
      <c r="B8" s="5">
        <v>21</v>
      </c>
      <c r="C8" s="6" t="s">
        <v>157</v>
      </c>
      <c r="D8" s="5">
        <v>2014</v>
      </c>
      <c r="E8" s="12"/>
      <c r="F8" s="69">
        <v>1.659027777777778</v>
      </c>
      <c r="G8" s="68" t="str">
        <f>IF(ISNUMBER(F8), "min", "")</f>
        <v>min</v>
      </c>
    </row>
    <row r="9" spans="1:7" ht="15" customHeight="1">
      <c r="A9" s="5" t="s">
        <v>12</v>
      </c>
      <c r="B9" s="5">
        <v>24</v>
      </c>
      <c r="C9" s="6" t="s">
        <v>142</v>
      </c>
      <c r="D9" s="5">
        <v>2014</v>
      </c>
      <c r="E9" s="12"/>
      <c r="F9" s="69">
        <v>1.7916666666666667</v>
      </c>
      <c r="G9" s="68" t="str">
        <f>IF(ISNUMBER(F9), "min", "")</f>
        <v>min</v>
      </c>
    </row>
    <row r="10" spans="1:7" ht="15" customHeight="1">
      <c r="A10" s="5" t="s">
        <v>13</v>
      </c>
      <c r="B10" s="5">
        <v>26</v>
      </c>
      <c r="C10" s="6" t="s">
        <v>159</v>
      </c>
      <c r="D10" s="5">
        <v>2009</v>
      </c>
      <c r="E10" s="12"/>
      <c r="F10" s="69">
        <v>1.79375</v>
      </c>
      <c r="G10" s="68" t="str">
        <f>IF(ISNUMBER(F10), "min", "")</f>
        <v>min</v>
      </c>
    </row>
    <row r="11" spans="1:7">
      <c r="A11" s="5" t="s">
        <v>14</v>
      </c>
      <c r="B11" s="5">
        <v>57</v>
      </c>
      <c r="C11" s="6" t="s">
        <v>106</v>
      </c>
      <c r="D11" s="5">
        <v>2012</v>
      </c>
      <c r="E11" s="12" t="s">
        <v>67</v>
      </c>
      <c r="F11" s="69">
        <v>1.7944444444444445</v>
      </c>
      <c r="G11" s="68" t="str">
        <f>IF(ISNUMBER(F11), "min", "")</f>
        <v>min</v>
      </c>
    </row>
    <row r="12" spans="1:7" ht="15" customHeight="1">
      <c r="A12" s="5" t="s">
        <v>15</v>
      </c>
      <c r="B12" s="5">
        <v>58</v>
      </c>
      <c r="C12" s="6" t="s">
        <v>155</v>
      </c>
      <c r="D12" s="5">
        <v>2010</v>
      </c>
      <c r="E12" s="12"/>
      <c r="F12" s="69">
        <v>1.8118055555555557</v>
      </c>
      <c r="G12" s="68" t="str">
        <f>IF(ISNUMBER(F12), "min", "")</f>
        <v>min</v>
      </c>
    </row>
    <row r="13" spans="1:7" ht="15" customHeight="1">
      <c r="A13" s="5" t="s">
        <v>16</v>
      </c>
      <c r="B13" s="5">
        <v>69</v>
      </c>
      <c r="C13" s="6" t="s">
        <v>156</v>
      </c>
      <c r="D13" s="5">
        <v>2013</v>
      </c>
      <c r="E13" s="12"/>
      <c r="F13" s="69">
        <v>1.8118055555555557</v>
      </c>
      <c r="G13" s="68" t="str">
        <f>IF(ISNUMBER(F13), "min", "")</f>
        <v>min</v>
      </c>
    </row>
    <row r="14" spans="1:7">
      <c r="A14" s="5" t="s">
        <v>17</v>
      </c>
      <c r="B14" s="5">
        <v>70</v>
      </c>
      <c r="C14" s="6" t="s">
        <v>152</v>
      </c>
      <c r="D14" s="5">
        <v>2013</v>
      </c>
      <c r="E14" s="12"/>
      <c r="F14" s="69">
        <v>2.0277777777777777</v>
      </c>
      <c r="G14" s="68" t="str">
        <f>IF(ISNUMBER(F14), "min", "")</f>
        <v>min</v>
      </c>
    </row>
    <row r="15" spans="1:7">
      <c r="A15" s="5" t="s">
        <v>18</v>
      </c>
      <c r="B15" s="5">
        <v>71</v>
      </c>
      <c r="C15" s="6" t="s">
        <v>153</v>
      </c>
      <c r="D15" s="5">
        <v>2010</v>
      </c>
      <c r="E15" s="12"/>
      <c r="F15" s="69">
        <v>2.0277777777777777</v>
      </c>
      <c r="G15" s="68" t="str">
        <f>IF(ISNUMBER(F15), "min", "")</f>
        <v>min</v>
      </c>
    </row>
    <row r="16" spans="1:7">
      <c r="A16" s="5" t="s">
        <v>19</v>
      </c>
      <c r="B16" s="5">
        <v>84</v>
      </c>
      <c r="C16" s="6"/>
      <c r="D16" s="5"/>
      <c r="E16" s="12"/>
      <c r="F16" s="45"/>
      <c r="G16" s="68" t="str">
        <f>IF(ISNUMBER(F16), "min", "")</f>
        <v/>
      </c>
    </row>
    <row r="17" spans="1:7">
      <c r="A17" s="5" t="s">
        <v>20</v>
      </c>
      <c r="B17" s="5">
        <v>89</v>
      </c>
      <c r="C17" s="6"/>
      <c r="D17" s="5"/>
      <c r="E17" s="12"/>
      <c r="F17" s="45"/>
      <c r="G17" s="68" t="str">
        <f>IF(ISNUMBER(F17), "min", "")</f>
        <v/>
      </c>
    </row>
    <row r="18" spans="1:7">
      <c r="A18" s="5" t="s">
        <v>21</v>
      </c>
      <c r="B18" s="5">
        <v>90</v>
      </c>
      <c r="C18" s="6"/>
      <c r="D18" s="5"/>
      <c r="E18" s="12"/>
      <c r="F18" s="45"/>
      <c r="G18" s="68" t="str">
        <f>IF(ISNUMBER(F18), "min", "")</f>
        <v/>
      </c>
    </row>
    <row r="19" spans="1:7">
      <c r="A19" s="5" t="s">
        <v>22</v>
      </c>
      <c r="B19" s="5">
        <v>96</v>
      </c>
      <c r="C19" s="6"/>
      <c r="D19" s="5"/>
      <c r="E19" s="12"/>
      <c r="F19" s="45"/>
      <c r="G19" s="68" t="str">
        <f>IF(ISNUMBER(F19), "min", "")</f>
        <v/>
      </c>
    </row>
    <row r="20" spans="1:7">
      <c r="A20" s="5" t="s">
        <v>23</v>
      </c>
      <c r="B20" s="5"/>
      <c r="C20" s="6"/>
      <c r="D20" s="5"/>
      <c r="E20" s="12"/>
      <c r="F20" s="45"/>
      <c r="G20" s="68" t="str">
        <f t="shared" ref="G4:G22" si="0">IF(ISNUMBER(F20), "min", "")</f>
        <v/>
      </c>
    </row>
    <row r="21" spans="1:7">
      <c r="A21" s="5" t="s">
        <v>24</v>
      </c>
      <c r="B21" s="5"/>
      <c r="C21" s="6"/>
      <c r="D21" s="5"/>
      <c r="E21" s="12"/>
      <c r="F21" s="45"/>
      <c r="G21" s="68"/>
    </row>
    <row r="22" spans="1:7" ht="15" customHeight="1">
      <c r="A22" s="5" t="s">
        <v>25</v>
      </c>
      <c r="B22" s="5"/>
      <c r="C22" s="6"/>
      <c r="D22" s="5"/>
      <c r="E22" s="12"/>
      <c r="F22" s="45"/>
      <c r="G22" s="68" t="str">
        <f t="shared" si="0"/>
        <v/>
      </c>
    </row>
  </sheetData>
  <sortState ref="C3:G19">
    <sortCondition ref="F3:F19"/>
  </sortState>
  <mergeCells count="3">
    <mergeCell ref="A2:C2"/>
    <mergeCell ref="D2:E2"/>
    <mergeCell ref="F2:G2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opLeftCell="A5" workbookViewId="0">
      <selection activeCell="M21" sqref="M21"/>
    </sheetView>
  </sheetViews>
  <sheetFormatPr defaultRowHeight="15"/>
  <cols>
    <col min="1" max="1" width="6.5703125" bestFit="1" customWidth="1"/>
    <col min="2" max="2" width="5.7109375" bestFit="1" customWidth="1"/>
    <col min="3" max="3" width="26.5703125" bestFit="1" customWidth="1"/>
    <col min="4" max="4" width="9.140625" bestFit="1" customWidth="1"/>
    <col min="5" max="5" width="21.7109375" style="26" customWidth="1"/>
    <col min="6" max="6" width="8.7109375" style="46" bestFit="1" customWidth="1"/>
    <col min="7" max="7" width="5.7109375" style="46" bestFit="1" customWidth="1"/>
  </cols>
  <sheetData>
    <row r="1" spans="1:7" ht="30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44" t="s">
        <v>166</v>
      </c>
    </row>
    <row r="2" spans="1:7" ht="18.75">
      <c r="A2" s="65" t="s">
        <v>40</v>
      </c>
      <c r="B2" s="65"/>
      <c r="C2" s="65"/>
      <c r="D2" s="65" t="s">
        <v>41</v>
      </c>
      <c r="E2" s="65"/>
      <c r="F2" s="70" t="s">
        <v>42</v>
      </c>
      <c r="G2" s="70"/>
    </row>
    <row r="3" spans="1:7" ht="15" customHeight="1">
      <c r="A3" s="9" t="s">
        <v>6</v>
      </c>
      <c r="B3" s="48">
        <v>79</v>
      </c>
      <c r="C3" s="49" t="s">
        <v>146</v>
      </c>
      <c r="D3" s="50">
        <v>2002</v>
      </c>
      <c r="E3" s="12"/>
      <c r="F3" s="75">
        <v>0.76597222222222217</v>
      </c>
      <c r="G3" s="73" t="str">
        <f>IF(ISNUMBER(F3), "min", "")</f>
        <v>min</v>
      </c>
    </row>
    <row r="4" spans="1:7">
      <c r="A4" s="9" t="s">
        <v>7</v>
      </c>
      <c r="B4" s="5">
        <v>14</v>
      </c>
      <c r="C4" s="6" t="s">
        <v>78</v>
      </c>
      <c r="D4" s="21">
        <v>2004</v>
      </c>
      <c r="E4" s="22"/>
      <c r="F4" s="13">
        <v>0.76944444444444438</v>
      </c>
      <c r="G4" s="71" t="str">
        <f>IF(ISNUMBER(F4), "min", "")</f>
        <v>min</v>
      </c>
    </row>
    <row r="5" spans="1:7">
      <c r="A5" s="9" t="s">
        <v>8</v>
      </c>
      <c r="B5" s="5">
        <v>53</v>
      </c>
      <c r="C5" s="6" t="s">
        <v>76</v>
      </c>
      <c r="D5" s="21">
        <v>2005</v>
      </c>
      <c r="E5" s="22"/>
      <c r="F5" s="13">
        <v>0.77013888888888893</v>
      </c>
      <c r="G5" s="71" t="str">
        <f>IF(ISNUMBER(F5), "min", "")</f>
        <v>min</v>
      </c>
    </row>
    <row r="6" spans="1:7">
      <c r="A6" s="9" t="s">
        <v>9</v>
      </c>
      <c r="B6" s="5">
        <v>73</v>
      </c>
      <c r="C6" s="6" t="s">
        <v>145</v>
      </c>
      <c r="D6" s="21">
        <v>2008</v>
      </c>
      <c r="E6" s="22"/>
      <c r="F6" s="13">
        <v>0.84930555555555554</v>
      </c>
      <c r="G6" s="71" t="str">
        <f>IF(ISNUMBER(F6), "min", "")</f>
        <v>min</v>
      </c>
    </row>
    <row r="7" spans="1:7">
      <c r="A7" s="9" t="s">
        <v>10</v>
      </c>
      <c r="B7" s="5">
        <v>25</v>
      </c>
      <c r="C7" s="6" t="s">
        <v>108</v>
      </c>
      <c r="D7" s="21">
        <v>2007</v>
      </c>
      <c r="E7" s="12" t="s">
        <v>73</v>
      </c>
      <c r="F7" s="13">
        <v>0.89027777777777783</v>
      </c>
      <c r="G7" s="71" t="str">
        <f>IF(ISNUMBER(F7), "min", "")</f>
        <v>min</v>
      </c>
    </row>
    <row r="8" spans="1:7">
      <c r="A8" s="9" t="s">
        <v>11</v>
      </c>
      <c r="B8" s="5">
        <v>1</v>
      </c>
      <c r="C8" s="6" t="s">
        <v>66</v>
      </c>
      <c r="D8" s="21">
        <v>2007</v>
      </c>
      <c r="E8" s="12" t="s">
        <v>67</v>
      </c>
      <c r="F8" s="13">
        <v>0.99791666666666667</v>
      </c>
      <c r="G8" s="71" t="str">
        <f>IF(ISNUMBER(F8), "min", "")</f>
        <v>min</v>
      </c>
    </row>
    <row r="9" spans="1:7">
      <c r="A9" s="9" t="s">
        <v>12</v>
      </c>
      <c r="B9" s="5">
        <v>5</v>
      </c>
      <c r="C9" s="6" t="s">
        <v>75</v>
      </c>
      <c r="D9" s="21">
        <v>2009</v>
      </c>
      <c r="E9" s="12" t="s">
        <v>67</v>
      </c>
      <c r="F9" s="13">
        <v>0.99930555555555556</v>
      </c>
      <c r="G9" s="71" t="str">
        <f>IF(ISNUMBER(F9), "min", "")</f>
        <v>min</v>
      </c>
    </row>
    <row r="10" spans="1:7">
      <c r="A10" s="9" t="s">
        <v>13</v>
      </c>
      <c r="B10" s="5">
        <v>66</v>
      </c>
      <c r="C10" s="6" t="s">
        <v>144</v>
      </c>
      <c r="D10" s="21">
        <v>2009</v>
      </c>
      <c r="E10" s="22"/>
      <c r="F10" s="13">
        <v>0.99930555555555556</v>
      </c>
      <c r="G10" s="71" t="str">
        <f>IF(ISNUMBER(F10), "min", "")</f>
        <v>min</v>
      </c>
    </row>
    <row r="11" spans="1:7">
      <c r="A11" s="9" t="s">
        <v>14</v>
      </c>
      <c r="B11" s="5">
        <v>19</v>
      </c>
      <c r="C11" s="6" t="s">
        <v>100</v>
      </c>
      <c r="D11" s="21"/>
      <c r="E11" s="12" t="s">
        <v>67</v>
      </c>
      <c r="F11" s="69">
        <v>1</v>
      </c>
      <c r="G11" s="71" t="str">
        <f>IF(ISNUMBER(F11), "min", "")</f>
        <v>min</v>
      </c>
    </row>
    <row r="12" spans="1:7">
      <c r="A12" s="9" t="s">
        <v>15</v>
      </c>
      <c r="B12" s="9">
        <v>3</v>
      </c>
      <c r="C12" s="6" t="s">
        <v>68</v>
      </c>
      <c r="D12" s="21">
        <v>2007</v>
      </c>
      <c r="E12" s="12" t="s">
        <v>67</v>
      </c>
      <c r="F12" s="74">
        <v>1.086111111111111</v>
      </c>
      <c r="G12" s="71" t="str">
        <f>IF(ISNUMBER(F12), "min", "")</f>
        <v>min</v>
      </c>
    </row>
    <row r="13" spans="1:7">
      <c r="A13" s="9" t="s">
        <v>16</v>
      </c>
      <c r="B13" s="5">
        <v>12</v>
      </c>
      <c r="C13" s="6" t="s">
        <v>70</v>
      </c>
      <c r="D13" s="21">
        <v>2008</v>
      </c>
      <c r="E13" s="12" t="s">
        <v>67</v>
      </c>
      <c r="F13" s="69">
        <v>1.0986111111111112</v>
      </c>
      <c r="G13" s="71" t="str">
        <f>IF(ISNUMBER(F13), "min", "")</f>
        <v>min</v>
      </c>
    </row>
    <row r="14" spans="1:7">
      <c r="A14" s="9" t="s">
        <v>17</v>
      </c>
      <c r="B14" s="5">
        <v>2</v>
      </c>
      <c r="C14" s="6" t="s">
        <v>69</v>
      </c>
      <c r="D14" s="21">
        <v>2007</v>
      </c>
      <c r="E14" s="12" t="s">
        <v>67</v>
      </c>
      <c r="F14" s="69">
        <v>1.1041666666666667</v>
      </c>
      <c r="G14" s="71" t="str">
        <f>IF(ISNUMBER(F14), "min", "")</f>
        <v>min</v>
      </c>
    </row>
    <row r="15" spans="1:7">
      <c r="A15" s="9" t="s">
        <v>18</v>
      </c>
      <c r="B15" s="5">
        <v>15</v>
      </c>
      <c r="C15" s="6" t="s">
        <v>96</v>
      </c>
      <c r="D15" s="21"/>
      <c r="E15" s="12" t="s">
        <v>67</v>
      </c>
      <c r="F15" s="69">
        <v>1.1805555555555556</v>
      </c>
      <c r="G15" s="71" t="str">
        <f>IF(ISNUMBER(F15), "min", "")</f>
        <v>min</v>
      </c>
    </row>
    <row r="16" spans="1:7">
      <c r="A16" s="9" t="s">
        <v>19</v>
      </c>
      <c r="B16" s="5">
        <v>4</v>
      </c>
      <c r="C16" s="6" t="s">
        <v>74</v>
      </c>
      <c r="D16" s="21">
        <v>2012</v>
      </c>
      <c r="E16" s="12" t="s">
        <v>67</v>
      </c>
      <c r="F16" s="69">
        <v>1.2090277777777778</v>
      </c>
      <c r="G16" s="71" t="str">
        <f>IF(ISNUMBER(F16), "min", "")</f>
        <v>min</v>
      </c>
    </row>
    <row r="17" spans="1:7">
      <c r="A17" s="9" t="s">
        <v>20</v>
      </c>
      <c r="B17" s="5">
        <v>13</v>
      </c>
      <c r="C17" s="6" t="s">
        <v>77</v>
      </c>
      <c r="D17" s="21">
        <v>2009</v>
      </c>
      <c r="E17" s="12" t="s">
        <v>67</v>
      </c>
      <c r="F17" s="69">
        <v>1.23125</v>
      </c>
      <c r="G17" s="71" t="str">
        <f>IF(ISNUMBER(F17), "min", "")</f>
        <v>min</v>
      </c>
    </row>
    <row r="18" spans="1:7">
      <c r="A18" s="9" t="s">
        <v>21</v>
      </c>
      <c r="B18" s="5">
        <v>50</v>
      </c>
      <c r="C18" s="6" t="s">
        <v>111</v>
      </c>
      <c r="D18" s="21">
        <v>2012</v>
      </c>
      <c r="E18" s="22"/>
      <c r="F18" s="69">
        <v>1.23125</v>
      </c>
      <c r="G18" s="71" t="str">
        <f>IF(ISNUMBER(F18), "min", "")</f>
        <v>min</v>
      </c>
    </row>
    <row r="19" spans="1:7">
      <c r="A19" s="9" t="s">
        <v>22</v>
      </c>
      <c r="B19" s="5">
        <v>22</v>
      </c>
      <c r="C19" s="6" t="s">
        <v>99</v>
      </c>
      <c r="D19" s="21"/>
      <c r="E19" s="12" t="s">
        <v>67</v>
      </c>
      <c r="F19" s="69">
        <v>1.2375</v>
      </c>
      <c r="G19" s="71" t="str">
        <f>IF(ISNUMBER(F19), "min", "")</f>
        <v>min</v>
      </c>
    </row>
    <row r="20" spans="1:7">
      <c r="A20" s="9" t="s">
        <v>23</v>
      </c>
      <c r="B20" s="48">
        <v>97</v>
      </c>
      <c r="C20" s="49" t="s">
        <v>150</v>
      </c>
      <c r="D20" s="50">
        <v>2011</v>
      </c>
      <c r="E20" s="12"/>
      <c r="F20" s="76">
        <v>1.4541666666666666</v>
      </c>
      <c r="G20" s="73"/>
    </row>
    <row r="21" spans="1:7">
      <c r="A21" s="9" t="s">
        <v>24</v>
      </c>
      <c r="B21" s="5">
        <v>27</v>
      </c>
      <c r="C21" s="6" t="s">
        <v>107</v>
      </c>
      <c r="D21" s="21">
        <v>2012</v>
      </c>
      <c r="E21" s="28" t="s">
        <v>67</v>
      </c>
      <c r="F21" s="69">
        <v>1.5666666666666667</v>
      </c>
      <c r="G21" s="71" t="str">
        <f>IF(ISNUMBER(F21), "min", "")</f>
        <v>min</v>
      </c>
    </row>
    <row r="22" spans="1:7">
      <c r="A22" s="9" t="s">
        <v>25</v>
      </c>
      <c r="B22" s="5">
        <v>17</v>
      </c>
      <c r="C22" s="6" t="s">
        <v>98</v>
      </c>
      <c r="D22" s="21"/>
      <c r="E22" s="12" t="s">
        <v>67</v>
      </c>
      <c r="F22" s="69">
        <v>1.5666666666666667</v>
      </c>
      <c r="G22" s="71" t="str">
        <f>IF(ISNUMBER(F22), "min", "")</f>
        <v>min</v>
      </c>
    </row>
    <row r="23" spans="1:7">
      <c r="A23" s="9" t="s">
        <v>26</v>
      </c>
      <c r="B23" s="5">
        <v>18</v>
      </c>
      <c r="C23" s="6" t="s">
        <v>97</v>
      </c>
      <c r="D23" s="21"/>
      <c r="E23" s="12" t="s">
        <v>67</v>
      </c>
      <c r="F23" s="69">
        <v>1.5875000000000001</v>
      </c>
      <c r="G23" s="71" t="str">
        <f>IF(ISNUMBER(F23), "min", "")</f>
        <v>min</v>
      </c>
    </row>
    <row r="24" spans="1:7">
      <c r="A24" s="9" t="s">
        <v>27</v>
      </c>
      <c r="B24" s="48">
        <v>86</v>
      </c>
      <c r="C24" s="49" t="s">
        <v>148</v>
      </c>
      <c r="D24" s="50">
        <v>2007</v>
      </c>
      <c r="E24" s="12"/>
      <c r="F24" s="76">
        <v>1.6152777777777778</v>
      </c>
      <c r="G24" s="73"/>
    </row>
    <row r="25" spans="1:7">
      <c r="A25" s="9" t="s">
        <v>28</v>
      </c>
      <c r="B25" s="48">
        <v>88</v>
      </c>
      <c r="C25" s="49" t="s">
        <v>149</v>
      </c>
      <c r="D25" s="50">
        <v>2012</v>
      </c>
      <c r="E25" s="12"/>
      <c r="F25" s="76">
        <v>1.622222222222222</v>
      </c>
      <c r="G25" s="73"/>
    </row>
    <row r="26" spans="1:7">
      <c r="A26" s="9" t="s">
        <v>29</v>
      </c>
      <c r="B26" s="5">
        <v>16</v>
      </c>
      <c r="C26" s="6" t="s">
        <v>93</v>
      </c>
      <c r="D26" s="21">
        <v>2010</v>
      </c>
      <c r="E26" s="12" t="s">
        <v>67</v>
      </c>
      <c r="F26" s="69">
        <v>1.7930555555555554</v>
      </c>
      <c r="G26" s="71" t="str">
        <f>IF(ISNUMBER(F26), "min", "")</f>
        <v>min</v>
      </c>
    </row>
    <row r="27" spans="1:7" ht="15" customHeight="1">
      <c r="A27" s="47" t="s">
        <v>30</v>
      </c>
      <c r="B27" s="48">
        <v>80</v>
      </c>
      <c r="C27" s="49" t="s">
        <v>147</v>
      </c>
      <c r="D27" s="50">
        <v>2004</v>
      </c>
      <c r="E27" s="12"/>
      <c r="F27" s="76">
        <v>1.8145833333333332</v>
      </c>
      <c r="G27" s="73" t="str">
        <f>IF(ISNUMBER(F27), "min", "")</f>
        <v>min</v>
      </c>
    </row>
    <row r="28" spans="1:7">
      <c r="A28" s="47" t="s">
        <v>31</v>
      </c>
      <c r="B28" s="5">
        <v>23</v>
      </c>
      <c r="C28" s="6" t="s">
        <v>101</v>
      </c>
      <c r="D28" s="21"/>
      <c r="E28" s="22"/>
      <c r="F28" s="69">
        <v>2.5083333333333333</v>
      </c>
      <c r="G28" s="71" t="str">
        <f>IF(ISNUMBER(F28), "min", "")</f>
        <v>min</v>
      </c>
    </row>
    <row r="29" spans="1:7">
      <c r="A29" s="47" t="s">
        <v>32</v>
      </c>
      <c r="B29" s="5">
        <v>7</v>
      </c>
      <c r="C29" s="6"/>
      <c r="D29" s="21"/>
      <c r="E29" s="22"/>
      <c r="F29" s="45"/>
      <c r="G29" s="71" t="str">
        <f>IF(ISNUMBER(F29), "min", "")</f>
        <v/>
      </c>
    </row>
    <row r="30" spans="1:7">
      <c r="A30" s="47" t="s">
        <v>33</v>
      </c>
      <c r="B30" s="5">
        <v>20</v>
      </c>
      <c r="C30" s="6"/>
      <c r="D30" s="21"/>
      <c r="E30" s="12"/>
      <c r="F30" s="45"/>
      <c r="G30" s="71" t="str">
        <f>IF(ISNUMBER(F30), "min", "")</f>
        <v/>
      </c>
    </row>
    <row r="31" spans="1:7">
      <c r="A31" s="47" t="s">
        <v>37</v>
      </c>
      <c r="B31" s="5">
        <v>62</v>
      </c>
      <c r="C31" s="6"/>
      <c r="D31" s="21"/>
      <c r="E31" s="22"/>
      <c r="F31" s="45"/>
      <c r="G31" s="71" t="str">
        <f>IF(ISNUMBER(F31), "min", "")</f>
        <v/>
      </c>
    </row>
    <row r="32" spans="1:7">
      <c r="A32" s="47" t="s">
        <v>38</v>
      </c>
      <c r="B32" s="30"/>
      <c r="C32" s="30"/>
      <c r="D32" s="30"/>
      <c r="E32" s="12"/>
      <c r="F32" s="73"/>
      <c r="G32" s="73"/>
    </row>
  </sheetData>
  <sortState ref="B3:G29">
    <sortCondition ref="F3:F29"/>
  </sortState>
  <mergeCells count="3">
    <mergeCell ref="A2:C2"/>
    <mergeCell ref="D2:E2"/>
    <mergeCell ref="F2:G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M21" sqref="M21"/>
    </sheetView>
  </sheetViews>
  <sheetFormatPr defaultRowHeight="15"/>
  <cols>
    <col min="1" max="1" width="6.5703125" bestFit="1" customWidth="1"/>
    <col min="2" max="2" width="5.7109375" bestFit="1" customWidth="1"/>
    <col min="3" max="3" width="26.5703125" bestFit="1" customWidth="1"/>
    <col min="4" max="4" width="9.140625" bestFit="1" customWidth="1"/>
    <col min="5" max="5" width="21.7109375" style="26" customWidth="1"/>
    <col min="6" max="6" width="8.7109375" style="46" bestFit="1" customWidth="1"/>
    <col min="7" max="7" width="5.7109375" style="46" bestFit="1" customWidth="1"/>
  </cols>
  <sheetData>
    <row r="1" spans="1:7" ht="30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44" t="s">
        <v>5</v>
      </c>
    </row>
    <row r="2" spans="1:7" ht="18.75">
      <c r="A2" s="65" t="s">
        <v>48</v>
      </c>
      <c r="B2" s="65"/>
      <c r="C2" s="65"/>
      <c r="D2" s="65" t="s">
        <v>49</v>
      </c>
      <c r="E2" s="65"/>
      <c r="F2" s="70" t="s">
        <v>42</v>
      </c>
      <c r="G2" s="70"/>
    </row>
    <row r="3" spans="1:7">
      <c r="A3" s="5" t="s">
        <v>6</v>
      </c>
      <c r="B3" s="5">
        <v>13</v>
      </c>
      <c r="C3" s="6" t="s">
        <v>83</v>
      </c>
      <c r="D3" s="5">
        <v>2001</v>
      </c>
      <c r="E3" s="28"/>
      <c r="F3" s="13">
        <v>0.68402777777777779</v>
      </c>
      <c r="G3" s="77" t="str">
        <f>IF(ISNUMBER(F3), "min", "")</f>
        <v>min</v>
      </c>
    </row>
    <row r="4" spans="1:7" ht="15" customHeight="1">
      <c r="A4" s="5" t="s">
        <v>7</v>
      </c>
      <c r="B4" s="5">
        <v>9</v>
      </c>
      <c r="C4" s="6" t="s">
        <v>81</v>
      </c>
      <c r="D4" s="5">
        <v>1982</v>
      </c>
      <c r="E4" s="12"/>
      <c r="F4" s="13">
        <v>0.7895833333333333</v>
      </c>
      <c r="G4" s="77" t="str">
        <f>IF(ISNUMBER(F4), "min", "")</f>
        <v>min</v>
      </c>
    </row>
    <row r="5" spans="1:7">
      <c r="A5" s="5" t="s">
        <v>8</v>
      </c>
      <c r="B5" s="5">
        <v>12</v>
      </c>
      <c r="C5" s="6" t="s">
        <v>82</v>
      </c>
      <c r="D5" s="5"/>
      <c r="E5" s="12"/>
      <c r="F5" s="13">
        <v>0.80347222222222225</v>
      </c>
      <c r="G5" s="77" t="str">
        <f>IF(ISNUMBER(F5), "min", "")</f>
        <v>min</v>
      </c>
    </row>
    <row r="6" spans="1:7">
      <c r="A6" s="5" t="s">
        <v>9</v>
      </c>
      <c r="B6" s="5">
        <v>92</v>
      </c>
      <c r="C6" s="6" t="s">
        <v>131</v>
      </c>
      <c r="D6" s="5">
        <v>1984</v>
      </c>
      <c r="E6" s="12"/>
      <c r="F6" s="13">
        <v>0.82708333333333339</v>
      </c>
      <c r="G6" s="77" t="str">
        <f>IF(ISNUMBER(F6), "min", "")</f>
        <v>min</v>
      </c>
    </row>
    <row r="7" spans="1:7">
      <c r="A7" s="5" t="s">
        <v>10</v>
      </c>
      <c r="B7" s="9">
        <v>93</v>
      </c>
      <c r="C7" s="6" t="s">
        <v>132</v>
      </c>
      <c r="D7" s="5">
        <v>1985</v>
      </c>
      <c r="E7" s="22"/>
      <c r="F7" s="14">
        <v>0.82708333333333339</v>
      </c>
      <c r="G7" s="77" t="str">
        <f>IF(ISNUMBER(F7), "min", "")</f>
        <v>min</v>
      </c>
    </row>
    <row r="8" spans="1:7">
      <c r="A8" s="5" t="s">
        <v>11</v>
      </c>
      <c r="B8" s="5">
        <v>77</v>
      </c>
      <c r="C8" s="6" t="s">
        <v>151</v>
      </c>
      <c r="D8" s="5">
        <v>1999</v>
      </c>
      <c r="E8" s="12"/>
      <c r="F8" s="13">
        <v>0.86875000000000002</v>
      </c>
      <c r="G8" s="77" t="str">
        <f>IF(ISNUMBER(F8), "min", "")</f>
        <v>min</v>
      </c>
    </row>
    <row r="9" spans="1:7">
      <c r="A9" s="5" t="s">
        <v>12</v>
      </c>
      <c r="B9" s="5">
        <v>55</v>
      </c>
      <c r="C9" s="6" t="s">
        <v>110</v>
      </c>
      <c r="D9" s="5">
        <v>1998</v>
      </c>
      <c r="E9" s="28"/>
      <c r="F9" s="69">
        <v>1.2208333333333334</v>
      </c>
      <c r="G9" s="77" t="str">
        <f>IF(ISNUMBER(F9), "min", "")</f>
        <v>min</v>
      </c>
    </row>
    <row r="10" spans="1:7">
      <c r="A10" s="5" t="s">
        <v>13</v>
      </c>
      <c r="B10" s="5">
        <v>4</v>
      </c>
      <c r="C10" s="6" t="s">
        <v>79</v>
      </c>
      <c r="D10" s="5">
        <v>1984</v>
      </c>
      <c r="E10" s="12" t="s">
        <v>63</v>
      </c>
      <c r="F10" s="69">
        <v>1.2493055555555557</v>
      </c>
      <c r="G10" s="77" t="str">
        <f>IF(ISNUMBER(F10), "min", "")</f>
        <v>min</v>
      </c>
    </row>
    <row r="11" spans="1:7">
      <c r="A11" s="5" t="s">
        <v>14</v>
      </c>
      <c r="B11" s="5">
        <v>29</v>
      </c>
      <c r="C11" s="6" t="s">
        <v>94</v>
      </c>
      <c r="D11" s="5">
        <v>1988</v>
      </c>
      <c r="E11" s="12"/>
      <c r="F11" s="69">
        <v>1.4965277777777777</v>
      </c>
      <c r="G11" s="77" t="str">
        <f>IF(ISNUMBER(F11), "min", "")</f>
        <v>min</v>
      </c>
    </row>
    <row r="12" spans="1:7">
      <c r="A12" s="5" t="s">
        <v>15</v>
      </c>
      <c r="B12" s="5">
        <v>28</v>
      </c>
      <c r="C12" s="6" t="s">
        <v>167</v>
      </c>
      <c r="D12" s="5"/>
      <c r="E12" s="12"/>
      <c r="F12" s="69">
        <v>1.4965277777777777</v>
      </c>
      <c r="G12" s="77" t="str">
        <f>IF(ISNUMBER(F12), "min", "")</f>
        <v>min</v>
      </c>
    </row>
    <row r="13" spans="1:7">
      <c r="A13" s="5" t="s">
        <v>16</v>
      </c>
      <c r="B13" s="5">
        <v>87</v>
      </c>
      <c r="C13" s="6" t="s">
        <v>130</v>
      </c>
      <c r="D13" s="5">
        <v>1983</v>
      </c>
      <c r="E13" s="12"/>
      <c r="F13" s="69">
        <v>1.659027777777778</v>
      </c>
      <c r="G13" s="77" t="str">
        <f>IF(ISNUMBER(F13), "min", "")</f>
        <v>min</v>
      </c>
    </row>
    <row r="14" spans="1:7">
      <c r="A14" s="5" t="s">
        <v>17</v>
      </c>
      <c r="B14" s="5">
        <v>83</v>
      </c>
      <c r="C14" s="6" t="s">
        <v>129</v>
      </c>
      <c r="D14" s="5">
        <v>1987</v>
      </c>
      <c r="E14" s="12"/>
      <c r="F14" s="69">
        <v>1.7923611111111111</v>
      </c>
      <c r="G14" s="77" t="str">
        <f>IF(ISNUMBER(F14), "min", "")</f>
        <v>min</v>
      </c>
    </row>
    <row r="15" spans="1:7">
      <c r="A15" s="5" t="s">
        <v>18</v>
      </c>
      <c r="B15" s="5">
        <v>72</v>
      </c>
      <c r="C15" s="6" t="s">
        <v>128</v>
      </c>
      <c r="D15" s="5">
        <v>1984</v>
      </c>
      <c r="E15" s="12"/>
      <c r="F15" s="69">
        <v>1.8506944444444444</v>
      </c>
      <c r="G15" s="77" t="str">
        <f>IF(ISNUMBER(F15), "min", "")</f>
        <v>min</v>
      </c>
    </row>
    <row r="16" spans="1:7">
      <c r="A16" s="5" t="s">
        <v>19</v>
      </c>
      <c r="B16" s="5">
        <v>31</v>
      </c>
      <c r="C16" s="6" t="s">
        <v>133</v>
      </c>
      <c r="D16" s="5">
        <v>2001</v>
      </c>
      <c r="E16" s="28"/>
      <c r="F16" s="45">
        <v>999999</v>
      </c>
      <c r="G16" s="77" t="str">
        <f>IF(ISNUMBER(F16), "min", "")</f>
        <v>min</v>
      </c>
    </row>
    <row r="17" spans="1:7" ht="15" customHeight="1">
      <c r="A17" s="5" t="s">
        <v>20</v>
      </c>
      <c r="B17" s="5"/>
      <c r="C17" s="6"/>
      <c r="D17" s="5"/>
      <c r="E17" s="12"/>
      <c r="F17" s="45"/>
      <c r="G17" s="77" t="str">
        <f>IF(ISNUMBER(F17), "min", "")</f>
        <v/>
      </c>
    </row>
    <row r="18" spans="1:7">
      <c r="A18" s="5" t="s">
        <v>21</v>
      </c>
      <c r="B18" s="7"/>
      <c r="C18" s="8"/>
      <c r="D18" s="5"/>
      <c r="E18" s="24"/>
      <c r="F18" s="78"/>
      <c r="G18" s="77" t="str">
        <f>IF(ISNUMBER(F18), "min", "")</f>
        <v/>
      </c>
    </row>
    <row r="19" spans="1:7">
      <c r="A19" s="5" t="s">
        <v>22</v>
      </c>
      <c r="B19" s="7"/>
      <c r="C19" s="8"/>
      <c r="D19" s="5"/>
      <c r="E19" s="24"/>
      <c r="F19" s="78"/>
      <c r="G19" s="77" t="str">
        <f>IF(ISNUMBER(F19), "min", "")</f>
        <v/>
      </c>
    </row>
    <row r="20" spans="1:7">
      <c r="A20" s="5" t="s">
        <v>23</v>
      </c>
      <c r="B20" s="7"/>
      <c r="C20" s="8"/>
      <c r="D20" s="5"/>
      <c r="E20" s="24"/>
      <c r="F20" s="78"/>
      <c r="G20" s="77" t="str">
        <f>IF(ISNUMBER(F20), "min", "")</f>
        <v/>
      </c>
    </row>
    <row r="21" spans="1:7">
      <c r="A21" s="5" t="s">
        <v>24</v>
      </c>
      <c r="B21" s="7"/>
      <c r="C21" s="8"/>
      <c r="D21" s="5"/>
      <c r="E21" s="24"/>
      <c r="F21" s="78"/>
      <c r="G21" s="77" t="str">
        <f>IF(ISNUMBER(F21), "min", "")</f>
        <v/>
      </c>
    </row>
    <row r="22" spans="1:7">
      <c r="A22" s="5" t="s">
        <v>25</v>
      </c>
      <c r="B22" s="7"/>
      <c r="C22" s="8"/>
      <c r="D22" s="5"/>
      <c r="E22" s="24"/>
      <c r="F22" s="78"/>
      <c r="G22" s="77" t="str">
        <f>IF(ISNUMBER(F22), "min", "")</f>
        <v/>
      </c>
    </row>
    <row r="23" spans="1:7">
      <c r="A23" s="5" t="s">
        <v>26</v>
      </c>
      <c r="B23" s="5"/>
      <c r="C23" s="6"/>
      <c r="D23" s="5"/>
      <c r="E23" s="12"/>
      <c r="F23" s="45"/>
      <c r="G23" s="77" t="str">
        <f>IF(ISNUMBER(F23), "min", "")</f>
        <v/>
      </c>
    </row>
  </sheetData>
  <sortState ref="B3:G23">
    <sortCondition ref="F3:F23"/>
  </sortState>
  <mergeCells count="3">
    <mergeCell ref="A2:C2"/>
    <mergeCell ref="D2:E2"/>
    <mergeCell ref="F2:G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topLeftCell="A2" workbookViewId="0">
      <selection activeCell="K23" sqref="K23"/>
    </sheetView>
  </sheetViews>
  <sheetFormatPr defaultRowHeight="15"/>
  <cols>
    <col min="1" max="1" width="6.5703125" bestFit="1" customWidth="1"/>
    <col min="2" max="2" width="5.7109375" bestFit="1" customWidth="1"/>
    <col min="3" max="3" width="26.5703125" bestFit="1" customWidth="1"/>
    <col min="4" max="4" width="9.140625" bestFit="1" customWidth="1"/>
    <col min="5" max="5" width="21.7109375" style="26" customWidth="1"/>
    <col min="6" max="6" width="8.7109375" style="46" bestFit="1" customWidth="1"/>
    <col min="7" max="7" width="5.7109375" style="46" bestFit="1" customWidth="1"/>
  </cols>
  <sheetData>
    <row r="1" spans="1:7" ht="30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44" t="s">
        <v>5</v>
      </c>
    </row>
    <row r="2" spans="1:7" ht="18.75">
      <c r="A2" s="65" t="s">
        <v>51</v>
      </c>
      <c r="B2" s="65"/>
      <c r="C2" s="65"/>
      <c r="D2" s="65" t="s">
        <v>52</v>
      </c>
      <c r="E2" s="65"/>
      <c r="F2" s="70" t="s">
        <v>42</v>
      </c>
      <c r="G2" s="70"/>
    </row>
    <row r="3" spans="1:7">
      <c r="A3" s="5" t="s">
        <v>6</v>
      </c>
      <c r="B3" s="5">
        <v>68</v>
      </c>
      <c r="C3" s="6" t="s">
        <v>123</v>
      </c>
      <c r="D3" s="27">
        <v>1976</v>
      </c>
      <c r="E3" s="28"/>
      <c r="F3" s="13">
        <v>0.64930555555555558</v>
      </c>
      <c r="G3" s="77" t="str">
        <f>IF(ISNUMBER(F3), "min", "")</f>
        <v>min</v>
      </c>
    </row>
    <row r="4" spans="1:7">
      <c r="A4" s="5" t="s">
        <v>7</v>
      </c>
      <c r="B4" s="5">
        <v>22</v>
      </c>
      <c r="C4" s="6" t="s">
        <v>95</v>
      </c>
      <c r="D4" s="27" t="s">
        <v>168</v>
      </c>
      <c r="E4" s="28" t="s">
        <v>73</v>
      </c>
      <c r="F4" s="13">
        <v>0.85</v>
      </c>
      <c r="G4" s="77" t="str">
        <f>IF(ISNUMBER(F4), "min", "")</f>
        <v>min</v>
      </c>
    </row>
    <row r="5" spans="1:7">
      <c r="A5" s="5" t="s">
        <v>8</v>
      </c>
      <c r="B5" s="5">
        <v>5</v>
      </c>
      <c r="C5" s="6" t="s">
        <v>85</v>
      </c>
      <c r="D5" s="27">
        <v>1974</v>
      </c>
      <c r="E5" s="28"/>
      <c r="F5" s="13">
        <v>0.99930555555555556</v>
      </c>
      <c r="G5" s="77" t="str">
        <f>IF(ISNUMBER(F5), "min", "")</f>
        <v>min</v>
      </c>
    </row>
    <row r="6" spans="1:7">
      <c r="A6" s="5" t="s">
        <v>9</v>
      </c>
      <c r="B6" s="5">
        <v>75</v>
      </c>
      <c r="C6" s="6" t="s">
        <v>125</v>
      </c>
      <c r="D6" s="27">
        <v>1975</v>
      </c>
      <c r="E6" s="28"/>
      <c r="F6" s="69">
        <v>1.2090277777777778</v>
      </c>
      <c r="G6" s="77" t="str">
        <f>IF(ISNUMBER(F6), "min", "")</f>
        <v>min</v>
      </c>
    </row>
    <row r="7" spans="1:7">
      <c r="A7" s="5" t="s">
        <v>10</v>
      </c>
      <c r="B7" s="5">
        <v>85</v>
      </c>
      <c r="C7" s="6" t="s">
        <v>126</v>
      </c>
      <c r="D7" s="27">
        <v>1974</v>
      </c>
      <c r="E7" s="28"/>
      <c r="F7" s="69">
        <v>1.622222222222222</v>
      </c>
      <c r="G7" s="77" t="str">
        <f>IF(ISNUMBER(F7), "min", "")</f>
        <v>min</v>
      </c>
    </row>
    <row r="8" spans="1:7">
      <c r="A8" s="5" t="s">
        <v>11</v>
      </c>
      <c r="B8" s="5">
        <v>1</v>
      </c>
      <c r="C8" s="6" t="s">
        <v>102</v>
      </c>
      <c r="D8" s="5">
        <v>1979</v>
      </c>
      <c r="E8" s="28"/>
      <c r="F8" s="69">
        <v>1.8333333333333333</v>
      </c>
      <c r="G8" s="77" t="str">
        <f>IF(ISNUMBER(F8), "min", "")</f>
        <v>min</v>
      </c>
    </row>
    <row r="9" spans="1:7">
      <c r="A9" s="5" t="s">
        <v>12</v>
      </c>
      <c r="B9" s="11">
        <v>3</v>
      </c>
      <c r="C9" s="6" t="s">
        <v>84</v>
      </c>
      <c r="D9" s="9">
        <v>1965</v>
      </c>
      <c r="E9" s="28" t="s">
        <v>63</v>
      </c>
      <c r="F9" s="80">
        <v>1.8347222222222221</v>
      </c>
      <c r="G9" s="77" t="str">
        <f>IF(ISNUMBER(F9), "min", "")</f>
        <v>min</v>
      </c>
    </row>
    <row r="10" spans="1:7">
      <c r="A10" s="5" t="s">
        <v>13</v>
      </c>
      <c r="B10" s="5">
        <v>65</v>
      </c>
      <c r="C10" s="6" t="s">
        <v>122</v>
      </c>
      <c r="D10" s="27">
        <v>1960</v>
      </c>
      <c r="E10" s="28"/>
      <c r="F10" s="69">
        <v>1.8604166666666666</v>
      </c>
      <c r="G10" s="77" t="str">
        <f>IF(ISNUMBER(F10), "min", "")</f>
        <v>min</v>
      </c>
    </row>
    <row r="11" spans="1:7">
      <c r="A11" s="5" t="s">
        <v>14</v>
      </c>
      <c r="B11" s="5">
        <v>63</v>
      </c>
      <c r="C11" s="6" t="s">
        <v>121</v>
      </c>
      <c r="D11" s="5">
        <v>1959</v>
      </c>
      <c r="E11" s="28"/>
      <c r="F11" s="69">
        <v>1.8611111111111109</v>
      </c>
      <c r="G11" s="77" t="str">
        <f>IF(ISNUMBER(F11), "min", "")</f>
        <v>min</v>
      </c>
    </row>
    <row r="12" spans="1:7">
      <c r="A12" s="5" t="s">
        <v>15</v>
      </c>
      <c r="B12" s="5">
        <v>51</v>
      </c>
      <c r="C12" s="6" t="s">
        <v>111</v>
      </c>
      <c r="D12" s="27">
        <v>1980</v>
      </c>
      <c r="E12" s="28"/>
      <c r="F12" s="69">
        <v>1.9236111111111109</v>
      </c>
      <c r="G12" s="77" t="str">
        <f>IF(ISNUMBER(F12), "min", "")</f>
        <v>min</v>
      </c>
    </row>
    <row r="13" spans="1:7">
      <c r="A13" s="5" t="s">
        <v>16</v>
      </c>
      <c r="B13" s="9">
        <v>59</v>
      </c>
      <c r="C13" s="6" t="s">
        <v>165</v>
      </c>
      <c r="D13" s="21">
        <v>1979</v>
      </c>
      <c r="E13" s="25"/>
      <c r="F13" s="74">
        <v>2.0277777777777777</v>
      </c>
      <c r="G13" s="77" t="str">
        <f>IF(ISNUMBER(F13), "min", "")</f>
        <v>min</v>
      </c>
    </row>
    <row r="14" spans="1:7">
      <c r="A14" s="5" t="s">
        <v>17</v>
      </c>
      <c r="B14" s="5">
        <v>7</v>
      </c>
      <c r="C14" s="6"/>
      <c r="D14" s="5"/>
      <c r="E14" s="28"/>
      <c r="F14" s="69"/>
      <c r="G14" s="77"/>
    </row>
    <row r="15" spans="1:7">
      <c r="A15" s="5" t="s">
        <v>18</v>
      </c>
      <c r="B15" s="5"/>
      <c r="C15" s="6" t="s">
        <v>117</v>
      </c>
      <c r="D15" s="27">
        <v>1955</v>
      </c>
      <c r="E15" s="28"/>
      <c r="F15" s="45"/>
      <c r="G15" s="77" t="str">
        <f>IF(ISNUMBER(F15), "min", "")</f>
        <v/>
      </c>
    </row>
    <row r="16" spans="1:7">
      <c r="A16" s="5" t="s">
        <v>19</v>
      </c>
      <c r="B16" s="5"/>
      <c r="C16" s="6" t="s">
        <v>118</v>
      </c>
      <c r="D16" s="27">
        <v>1970</v>
      </c>
      <c r="E16" s="28"/>
      <c r="F16" s="45"/>
      <c r="G16" s="77" t="str">
        <f>IF(ISNUMBER(F16), "min", "")</f>
        <v/>
      </c>
    </row>
    <row r="17" spans="1:7">
      <c r="A17" s="5" t="s">
        <v>20</v>
      </c>
      <c r="B17" s="5">
        <v>61</v>
      </c>
      <c r="C17" s="6" t="s">
        <v>119</v>
      </c>
      <c r="D17" s="27">
        <v>1977</v>
      </c>
      <c r="E17" s="28"/>
      <c r="F17" s="45"/>
      <c r="G17" s="77" t="str">
        <f>IF(ISNUMBER(F17), "min", "")</f>
        <v/>
      </c>
    </row>
    <row r="18" spans="1:7">
      <c r="A18" s="5" t="s">
        <v>21</v>
      </c>
      <c r="B18" s="5"/>
      <c r="C18" s="6" t="s">
        <v>120</v>
      </c>
      <c r="D18" s="27">
        <v>1975</v>
      </c>
      <c r="E18" s="28"/>
      <c r="F18" s="45"/>
      <c r="G18" s="77" t="str">
        <f>IF(ISNUMBER(F18), "min", "")</f>
        <v/>
      </c>
    </row>
    <row r="19" spans="1:7">
      <c r="A19" s="5" t="s">
        <v>22</v>
      </c>
      <c r="B19" s="5"/>
      <c r="C19" s="6" t="s">
        <v>124</v>
      </c>
      <c r="D19" s="27">
        <v>1953</v>
      </c>
      <c r="E19" s="28"/>
      <c r="F19" s="45"/>
      <c r="G19" s="77" t="str">
        <f>IF(ISNUMBER(F19), "min", "")</f>
        <v/>
      </c>
    </row>
    <row r="20" spans="1:7">
      <c r="A20" s="5" t="s">
        <v>23</v>
      </c>
      <c r="B20" s="5">
        <v>101</v>
      </c>
      <c r="C20" s="6" t="s">
        <v>127</v>
      </c>
      <c r="D20" s="5"/>
      <c r="E20" s="28" t="s">
        <v>61</v>
      </c>
      <c r="F20" s="45"/>
      <c r="G20" s="77" t="str">
        <f>IF(ISNUMBER(F20), "min", "")</f>
        <v/>
      </c>
    </row>
    <row r="21" spans="1:7">
      <c r="A21" s="5" t="s">
        <v>24</v>
      </c>
      <c r="B21" s="5"/>
      <c r="C21" s="6"/>
      <c r="D21" s="5"/>
      <c r="E21" s="28"/>
      <c r="F21" s="45"/>
      <c r="G21" s="77"/>
    </row>
    <row r="22" spans="1:7">
      <c r="A22" s="5" t="s">
        <v>25</v>
      </c>
      <c r="B22" s="5"/>
      <c r="C22" s="6"/>
      <c r="D22" s="5"/>
      <c r="E22" s="28"/>
      <c r="F22" s="45"/>
      <c r="G22" s="77"/>
    </row>
    <row r="23" spans="1:7">
      <c r="A23" s="5"/>
      <c r="B23" s="5"/>
      <c r="C23" s="6"/>
      <c r="D23" s="5"/>
      <c r="E23" s="28"/>
      <c r="F23" s="45"/>
      <c r="G23" s="77"/>
    </row>
    <row r="24" spans="1:7">
      <c r="A24" s="5"/>
      <c r="B24" s="5"/>
      <c r="C24" s="6"/>
      <c r="D24" s="5"/>
      <c r="E24" s="28"/>
      <c r="F24" s="45"/>
      <c r="G24" s="77"/>
    </row>
    <row r="25" spans="1:7">
      <c r="A25" s="5"/>
      <c r="B25" s="5"/>
      <c r="C25" s="6"/>
      <c r="D25" s="5"/>
      <c r="E25" s="28"/>
      <c r="F25" s="45"/>
      <c r="G25" s="77" t="str">
        <f>IF(ISNUMBER(F25), "min", "")</f>
        <v/>
      </c>
    </row>
  </sheetData>
  <sortState ref="B3:G25">
    <sortCondition ref="F3:F25"/>
  </sortState>
  <mergeCells count="3">
    <mergeCell ref="A2:C2"/>
    <mergeCell ref="D2:E2"/>
    <mergeCell ref="F2:G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selection activeCell="M18" sqref="M18"/>
    </sheetView>
  </sheetViews>
  <sheetFormatPr defaultRowHeight="15"/>
  <cols>
    <col min="1" max="1" width="6.5703125" bestFit="1" customWidth="1"/>
    <col min="2" max="2" width="5.7109375" bestFit="1" customWidth="1"/>
    <col min="3" max="3" width="26.5703125" bestFit="1" customWidth="1"/>
    <col min="4" max="4" width="9.140625" bestFit="1" customWidth="1"/>
    <col min="5" max="5" width="21.7109375" style="26" customWidth="1"/>
    <col min="6" max="6" width="8.7109375" style="46" bestFit="1" customWidth="1"/>
    <col min="7" max="7" width="5.7109375" style="46" bestFit="1" customWidth="1"/>
  </cols>
  <sheetData>
    <row r="1" spans="1:7" ht="30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44" t="s">
        <v>5</v>
      </c>
    </row>
    <row r="2" spans="1:7" ht="18.75">
      <c r="A2" s="65" t="s">
        <v>46</v>
      </c>
      <c r="B2" s="65"/>
      <c r="C2" s="65"/>
      <c r="D2" s="65" t="s">
        <v>47</v>
      </c>
      <c r="E2" s="65"/>
      <c r="F2" s="70" t="s">
        <v>42</v>
      </c>
      <c r="G2" s="70"/>
    </row>
    <row r="3" spans="1:7">
      <c r="A3" s="5" t="s">
        <v>6</v>
      </c>
      <c r="B3" s="5">
        <v>74</v>
      </c>
      <c r="C3" s="6" t="s">
        <v>135</v>
      </c>
      <c r="D3" s="27">
        <v>1979</v>
      </c>
      <c r="E3" s="28"/>
      <c r="F3" s="13">
        <v>0.51458333333333328</v>
      </c>
      <c r="G3" s="77" t="str">
        <f>IF(ISNUMBER(F3), "min", "")</f>
        <v>min</v>
      </c>
    </row>
    <row r="4" spans="1:7">
      <c r="A4" s="5" t="s">
        <v>7</v>
      </c>
      <c r="B4" s="11">
        <v>11</v>
      </c>
      <c r="C4" s="6" t="s">
        <v>87</v>
      </c>
      <c r="D4" s="9"/>
      <c r="E4" s="25"/>
      <c r="F4" s="81">
        <v>0.58472222222222225</v>
      </c>
      <c r="G4" s="77" t="str">
        <f>IF(ISNUMBER(F4), "min", "")</f>
        <v>min</v>
      </c>
    </row>
    <row r="5" spans="1:7">
      <c r="A5" s="5" t="s">
        <v>8</v>
      </c>
      <c r="B5" s="5">
        <v>99</v>
      </c>
      <c r="C5" s="6" t="s">
        <v>139</v>
      </c>
      <c r="D5" s="5">
        <v>1984</v>
      </c>
      <c r="E5" s="28"/>
      <c r="F5" s="13">
        <v>0.61597222222222225</v>
      </c>
      <c r="G5" s="77" t="str">
        <f>IF(ISNUMBER(F5), "min", "")</f>
        <v>min</v>
      </c>
    </row>
    <row r="6" spans="1:7">
      <c r="A6" s="5" t="s">
        <v>9</v>
      </c>
      <c r="B6" s="5">
        <v>100</v>
      </c>
      <c r="C6" s="6" t="s">
        <v>140</v>
      </c>
      <c r="D6" s="5">
        <v>1981</v>
      </c>
      <c r="E6" s="28"/>
      <c r="F6" s="13">
        <v>0.62916666666666665</v>
      </c>
      <c r="G6" s="77" t="str">
        <f>IF(ISNUMBER(F6), "min", "")</f>
        <v>min</v>
      </c>
    </row>
    <row r="7" spans="1:7">
      <c r="A7" s="5" t="s">
        <v>10</v>
      </c>
      <c r="B7" s="5">
        <v>98</v>
      </c>
      <c r="C7" s="6" t="s">
        <v>138</v>
      </c>
      <c r="D7" s="5">
        <v>1994</v>
      </c>
      <c r="E7" s="28"/>
      <c r="F7" s="13">
        <v>0.6875</v>
      </c>
      <c r="G7" s="77" t="str">
        <f>IF(ISNUMBER(F7), "min", "")</f>
        <v>min</v>
      </c>
    </row>
    <row r="8" spans="1:7">
      <c r="A8" s="5" t="s">
        <v>11</v>
      </c>
      <c r="B8" s="5">
        <v>18</v>
      </c>
      <c r="C8" s="6" t="s">
        <v>89</v>
      </c>
      <c r="D8" s="5">
        <v>1980</v>
      </c>
      <c r="E8" s="28"/>
      <c r="F8" s="13">
        <v>0.75902777777777775</v>
      </c>
      <c r="G8" s="77" t="str">
        <f>IF(ISNUMBER(F8), "min", "")</f>
        <v>min</v>
      </c>
    </row>
    <row r="9" spans="1:7">
      <c r="A9" s="5" t="s">
        <v>12</v>
      </c>
      <c r="B9" s="5">
        <v>95</v>
      </c>
      <c r="C9" s="6" t="s">
        <v>137</v>
      </c>
      <c r="D9" s="5">
        <v>2000</v>
      </c>
      <c r="E9" s="28"/>
      <c r="F9" s="13">
        <v>0.77013888888888893</v>
      </c>
      <c r="G9" s="77" t="str">
        <f>IF(ISNUMBER(F9), "min", "")</f>
        <v>min</v>
      </c>
    </row>
    <row r="10" spans="1:7">
      <c r="A10" s="5" t="s">
        <v>13</v>
      </c>
      <c r="B10" s="5">
        <v>16</v>
      </c>
      <c r="C10" s="6" t="s">
        <v>88</v>
      </c>
      <c r="D10" s="5">
        <v>1980</v>
      </c>
      <c r="E10" s="28"/>
      <c r="F10" s="13">
        <v>0.89444444444444438</v>
      </c>
      <c r="G10" s="77" t="str">
        <f>IF(ISNUMBER(F10), "min", "")</f>
        <v>min</v>
      </c>
    </row>
    <row r="11" spans="1:7">
      <c r="A11" s="5" t="s">
        <v>14</v>
      </c>
      <c r="B11" s="5">
        <v>54</v>
      </c>
      <c r="C11" s="6" t="s">
        <v>109</v>
      </c>
      <c r="D11" s="5">
        <v>1988</v>
      </c>
      <c r="E11" s="28"/>
      <c r="F11" s="13">
        <v>0.97986111111111107</v>
      </c>
      <c r="G11" s="77" t="str">
        <f>IF(ISNUMBER(F11), "min", "")</f>
        <v>min</v>
      </c>
    </row>
    <row r="12" spans="1:7">
      <c r="A12" s="5" t="s">
        <v>15</v>
      </c>
      <c r="B12" s="5">
        <v>10</v>
      </c>
      <c r="C12" s="6" t="s">
        <v>86</v>
      </c>
      <c r="D12" s="5">
        <v>1985</v>
      </c>
      <c r="E12" s="28"/>
      <c r="F12" s="69">
        <v>1.0986111111111112</v>
      </c>
      <c r="G12" s="77" t="str">
        <f>IF(ISNUMBER(F12), "min", "")</f>
        <v>min</v>
      </c>
    </row>
    <row r="13" spans="1:7" ht="15" customHeight="1">
      <c r="A13" s="5" t="s">
        <v>16</v>
      </c>
      <c r="B13" s="5">
        <v>52</v>
      </c>
      <c r="C13" s="6" t="s">
        <v>113</v>
      </c>
      <c r="D13" s="5">
        <v>1978</v>
      </c>
      <c r="E13" s="28"/>
      <c r="F13" s="69">
        <v>1.23125</v>
      </c>
      <c r="G13" s="77" t="str">
        <f>IF(ISNUMBER(F13), "min", "")</f>
        <v>min</v>
      </c>
    </row>
    <row r="14" spans="1:7" ht="15" customHeight="1">
      <c r="A14" s="5" t="s">
        <v>17</v>
      </c>
      <c r="B14" s="5">
        <v>94</v>
      </c>
      <c r="C14" s="6" t="s">
        <v>136</v>
      </c>
      <c r="D14" s="5">
        <v>1980</v>
      </c>
      <c r="E14" s="28"/>
      <c r="F14" s="69">
        <v>1.2493055555555557</v>
      </c>
      <c r="G14" s="77" t="str">
        <f>IF(ISNUMBER(F14), "min", "")</f>
        <v>min</v>
      </c>
    </row>
    <row r="15" spans="1:7" ht="15" customHeight="1">
      <c r="A15" s="5" t="s">
        <v>18</v>
      </c>
      <c r="B15" s="5">
        <v>56</v>
      </c>
      <c r="C15" s="6" t="s">
        <v>134</v>
      </c>
      <c r="D15" s="27">
        <v>1999</v>
      </c>
      <c r="E15" s="28"/>
      <c r="F15" s="69">
        <v>1.4541666666666666</v>
      </c>
      <c r="G15" s="77" t="str">
        <f>IF(ISNUMBER(F15), "min", "")</f>
        <v>min</v>
      </c>
    </row>
    <row r="16" spans="1:7" ht="15" customHeight="1">
      <c r="A16" s="5" t="s">
        <v>19</v>
      </c>
      <c r="B16" s="5">
        <v>33</v>
      </c>
      <c r="C16" s="6" t="s">
        <v>169</v>
      </c>
      <c r="D16" s="5"/>
      <c r="E16" s="28"/>
      <c r="F16" s="69">
        <v>1.8506944444444444</v>
      </c>
      <c r="G16" s="77" t="str">
        <f>IF(ISNUMBER(F16), "min", "")</f>
        <v>min</v>
      </c>
    </row>
    <row r="17" spans="1:7" ht="15" customHeight="1">
      <c r="A17" s="5" t="s">
        <v>20</v>
      </c>
      <c r="B17" s="5"/>
      <c r="C17" s="6"/>
      <c r="D17" s="5"/>
      <c r="E17" s="28"/>
      <c r="F17" s="45"/>
      <c r="G17" s="77" t="str">
        <f>IF(ISNUMBER(F17), "min", "")</f>
        <v/>
      </c>
    </row>
    <row r="18" spans="1:7" ht="15" customHeight="1">
      <c r="A18" s="5" t="s">
        <v>21</v>
      </c>
      <c r="B18" s="5"/>
      <c r="C18" s="6"/>
      <c r="D18" s="5"/>
      <c r="E18" s="28"/>
      <c r="F18" s="45"/>
      <c r="G18" s="77" t="str">
        <f>IF(ISNUMBER(F18), "min", "")</f>
        <v/>
      </c>
    </row>
    <row r="19" spans="1:7" ht="15" customHeight="1">
      <c r="A19" s="5" t="s">
        <v>22</v>
      </c>
      <c r="B19" s="5"/>
      <c r="C19" s="6"/>
      <c r="D19" s="5"/>
      <c r="E19" s="28"/>
      <c r="F19" s="45"/>
      <c r="G19" s="77" t="str">
        <f>IF(ISNUMBER(F19), "min", "")</f>
        <v/>
      </c>
    </row>
    <row r="20" spans="1:7" ht="15" customHeight="1">
      <c r="A20" s="5" t="s">
        <v>23</v>
      </c>
      <c r="B20" s="5"/>
      <c r="C20" s="6"/>
      <c r="D20" s="5"/>
      <c r="E20" s="28"/>
      <c r="F20" s="45"/>
      <c r="G20" s="77" t="str">
        <f>IF(ISNUMBER(F20), "min", "")</f>
        <v/>
      </c>
    </row>
    <row r="21" spans="1:7" ht="15" customHeight="1">
      <c r="A21" s="5" t="s">
        <v>24</v>
      </c>
      <c r="B21" s="9"/>
      <c r="C21" s="10"/>
      <c r="D21" s="9"/>
      <c r="E21" s="25"/>
      <c r="F21" s="72"/>
      <c r="G21" s="77" t="str">
        <f>IF(ISNUMBER(F21), "min", "")</f>
        <v/>
      </c>
    </row>
    <row r="22" spans="1:7" ht="15" customHeight="1">
      <c r="A22" s="48" t="s">
        <v>25</v>
      </c>
      <c r="B22" s="30"/>
      <c r="C22" s="30"/>
      <c r="D22" s="30"/>
      <c r="E22" s="12"/>
      <c r="F22" s="73"/>
      <c r="G22" s="73"/>
    </row>
    <row r="24" spans="1:7" ht="15" customHeight="1"/>
    <row r="25" spans="1:7" ht="18.75">
      <c r="A25" s="65" t="s">
        <v>50</v>
      </c>
      <c r="B25" s="65"/>
      <c r="C25" s="65"/>
      <c r="D25" s="65" t="s">
        <v>45</v>
      </c>
      <c r="E25" s="65"/>
      <c r="F25" s="70" t="s">
        <v>42</v>
      </c>
      <c r="G25" s="70"/>
    </row>
    <row r="26" spans="1:7">
      <c r="A26" s="5" t="s">
        <v>6</v>
      </c>
      <c r="B26" s="11">
        <v>6</v>
      </c>
      <c r="C26" s="6" t="s">
        <v>53</v>
      </c>
      <c r="D26" s="27"/>
      <c r="E26" s="12"/>
      <c r="F26" s="79"/>
      <c r="G26" s="77" t="str">
        <f>IF(ISNUMBER(F26), "min", "")</f>
        <v/>
      </c>
    </row>
    <row r="27" spans="1:7">
      <c r="A27" s="5" t="s">
        <v>7</v>
      </c>
      <c r="B27" s="5">
        <v>8</v>
      </c>
      <c r="C27" s="6" t="s">
        <v>54</v>
      </c>
      <c r="D27" s="27">
        <v>1966</v>
      </c>
      <c r="E27" s="12"/>
      <c r="F27" s="45"/>
      <c r="G27" s="77" t="str">
        <f t="shared" ref="G27:G38" si="0">IF(ISNUMBER(F27), "min", "")</f>
        <v/>
      </c>
    </row>
    <row r="28" spans="1:7">
      <c r="A28" s="5" t="s">
        <v>8</v>
      </c>
      <c r="B28" s="5">
        <v>19</v>
      </c>
      <c r="C28" s="6" t="s">
        <v>55</v>
      </c>
      <c r="D28" s="27">
        <v>1972</v>
      </c>
      <c r="E28" s="12"/>
      <c r="F28" s="45"/>
      <c r="G28" s="77" t="str">
        <f t="shared" si="0"/>
        <v/>
      </c>
    </row>
    <row r="29" spans="1:7">
      <c r="A29" s="5" t="s">
        <v>9</v>
      </c>
      <c r="B29" s="5">
        <v>20</v>
      </c>
      <c r="C29" s="6" t="s">
        <v>56</v>
      </c>
      <c r="D29" s="27">
        <v>1965</v>
      </c>
      <c r="E29" s="12" t="s">
        <v>90</v>
      </c>
      <c r="F29" s="45"/>
      <c r="G29" s="77" t="str">
        <f t="shared" si="0"/>
        <v/>
      </c>
    </row>
    <row r="30" spans="1:7">
      <c r="A30" s="5" t="s">
        <v>10</v>
      </c>
      <c r="B30" s="5">
        <v>2</v>
      </c>
      <c r="C30" s="6" t="s">
        <v>91</v>
      </c>
      <c r="D30" s="27"/>
      <c r="E30" s="12"/>
      <c r="F30" s="45"/>
      <c r="G30" s="77" t="str">
        <f t="shared" si="0"/>
        <v/>
      </c>
    </row>
    <row r="31" spans="1:7">
      <c r="A31" s="5" t="s">
        <v>11</v>
      </c>
      <c r="B31" s="5">
        <v>14</v>
      </c>
      <c r="C31" s="6" t="s">
        <v>92</v>
      </c>
      <c r="D31" s="27">
        <v>1970</v>
      </c>
      <c r="E31" s="12"/>
      <c r="F31" s="45"/>
      <c r="G31" s="77" t="str">
        <f t="shared" si="0"/>
        <v/>
      </c>
    </row>
    <row r="32" spans="1:7">
      <c r="A32" s="5" t="s">
        <v>12</v>
      </c>
      <c r="B32" s="5">
        <v>30</v>
      </c>
      <c r="C32" s="6" t="s">
        <v>103</v>
      </c>
      <c r="D32" s="27">
        <v>1977</v>
      </c>
      <c r="E32" s="12"/>
      <c r="F32" s="45"/>
      <c r="G32" s="77" t="str">
        <f t="shared" si="0"/>
        <v/>
      </c>
    </row>
    <row r="33" spans="1:7">
      <c r="A33" s="5" t="s">
        <v>13</v>
      </c>
      <c r="B33" s="5">
        <v>31</v>
      </c>
      <c r="C33" s="6" t="s">
        <v>104</v>
      </c>
      <c r="D33" s="27"/>
      <c r="E33" s="12"/>
      <c r="F33" s="45"/>
      <c r="G33" s="77" t="str">
        <f t="shared" si="0"/>
        <v/>
      </c>
    </row>
    <row r="34" spans="1:7">
      <c r="A34" s="5" t="s">
        <v>14</v>
      </c>
      <c r="B34" s="5">
        <v>32</v>
      </c>
      <c r="C34" s="6" t="s">
        <v>105</v>
      </c>
      <c r="D34" s="27"/>
      <c r="E34" s="12"/>
      <c r="F34" s="45"/>
      <c r="G34" s="77" t="str">
        <f t="shared" si="0"/>
        <v/>
      </c>
    </row>
    <row r="35" spans="1:7">
      <c r="A35" s="5" t="s">
        <v>15</v>
      </c>
      <c r="B35" s="5"/>
      <c r="C35" s="6"/>
      <c r="D35" s="27"/>
      <c r="E35" s="12"/>
      <c r="F35" s="72"/>
      <c r="G35" s="77" t="str">
        <f t="shared" si="0"/>
        <v/>
      </c>
    </row>
    <row r="36" spans="1:7">
      <c r="A36" s="5" t="s">
        <v>16</v>
      </c>
      <c r="B36" s="5"/>
      <c r="C36" s="6"/>
      <c r="D36" s="27"/>
      <c r="E36" s="12"/>
      <c r="F36" s="45"/>
      <c r="G36" s="77" t="str">
        <f t="shared" si="0"/>
        <v/>
      </c>
    </row>
    <row r="37" spans="1:7">
      <c r="A37" s="5" t="s">
        <v>17</v>
      </c>
      <c r="B37" s="5"/>
      <c r="C37" s="6"/>
      <c r="D37" s="27"/>
      <c r="E37" s="12"/>
      <c r="F37" s="45"/>
      <c r="G37" s="77" t="str">
        <f t="shared" si="0"/>
        <v/>
      </c>
    </row>
    <row r="38" spans="1:7">
      <c r="A38" s="5" t="s">
        <v>18</v>
      </c>
      <c r="B38" s="5"/>
      <c r="C38" s="6"/>
      <c r="D38" s="27"/>
      <c r="E38" s="12"/>
      <c r="F38" s="45"/>
      <c r="G38" s="77" t="str">
        <f t="shared" si="0"/>
        <v/>
      </c>
    </row>
    <row r="39" spans="1:7">
      <c r="A39" s="5" t="s">
        <v>19</v>
      </c>
      <c r="B39" s="5"/>
      <c r="C39" s="6"/>
      <c r="D39" s="27"/>
      <c r="E39" s="12"/>
      <c r="F39" s="45"/>
      <c r="G39" s="77" t="str">
        <f>IF(ISNUMBER(F39), "min", "")</f>
        <v/>
      </c>
    </row>
    <row r="40" spans="1:7">
      <c r="A40" s="5" t="s">
        <v>20</v>
      </c>
      <c r="B40" s="5"/>
      <c r="C40" s="6"/>
      <c r="D40" s="27"/>
      <c r="E40" s="12"/>
      <c r="F40" s="45"/>
      <c r="G40" s="77" t="str">
        <f t="shared" ref="G40:G55" si="1">IF(ISNUMBER(F40), "min", "")</f>
        <v/>
      </c>
    </row>
    <row r="41" spans="1:7">
      <c r="A41" s="5" t="s">
        <v>21</v>
      </c>
      <c r="B41" s="5"/>
      <c r="C41" s="6"/>
      <c r="D41" s="27"/>
      <c r="E41" s="12"/>
      <c r="F41" s="45"/>
      <c r="G41" s="77" t="str">
        <f t="shared" si="1"/>
        <v/>
      </c>
    </row>
    <row r="42" spans="1:7">
      <c r="A42" s="5" t="s">
        <v>22</v>
      </c>
      <c r="B42" s="5"/>
      <c r="C42" s="6"/>
      <c r="D42" s="27"/>
      <c r="E42" s="12"/>
      <c r="F42" s="45"/>
      <c r="G42" s="77" t="str">
        <f t="shared" si="1"/>
        <v/>
      </c>
    </row>
    <row r="43" spans="1:7">
      <c r="A43" s="5" t="s">
        <v>23</v>
      </c>
      <c r="B43" s="5"/>
      <c r="C43" s="6"/>
      <c r="D43" s="27"/>
      <c r="E43" s="12"/>
      <c r="F43" s="45"/>
      <c r="G43" s="77" t="str">
        <f t="shared" si="1"/>
        <v/>
      </c>
    </row>
    <row r="44" spans="1:7">
      <c r="A44" s="5" t="s">
        <v>24</v>
      </c>
      <c r="B44" s="5"/>
      <c r="C44" s="6"/>
      <c r="D44" s="27"/>
      <c r="E44" s="12"/>
      <c r="F44" s="45"/>
      <c r="G44" s="77" t="str">
        <f t="shared" si="1"/>
        <v/>
      </c>
    </row>
    <row r="45" spans="1:7" ht="15" customHeight="1">
      <c r="A45" s="5" t="s">
        <v>25</v>
      </c>
      <c r="B45" s="5"/>
      <c r="C45" s="6"/>
      <c r="D45" s="27"/>
      <c r="E45" s="12"/>
      <c r="F45" s="45"/>
      <c r="G45" s="77" t="str">
        <f t="shared" si="1"/>
        <v/>
      </c>
    </row>
    <row r="46" spans="1:7">
      <c r="A46" s="5" t="s">
        <v>26</v>
      </c>
      <c r="B46" s="5"/>
      <c r="C46" s="6"/>
      <c r="D46" s="27"/>
      <c r="E46" s="12"/>
      <c r="F46" s="45"/>
      <c r="G46" s="77" t="str">
        <f t="shared" si="1"/>
        <v/>
      </c>
    </row>
    <row r="47" spans="1:7">
      <c r="A47" s="5" t="s">
        <v>27</v>
      </c>
      <c r="B47" s="5"/>
      <c r="C47" s="6"/>
      <c r="D47" s="27"/>
      <c r="E47" s="12"/>
      <c r="F47" s="45"/>
      <c r="G47" s="77" t="str">
        <f t="shared" si="1"/>
        <v/>
      </c>
    </row>
    <row r="48" spans="1:7">
      <c r="A48" s="5" t="s">
        <v>28</v>
      </c>
      <c r="B48" s="5"/>
      <c r="C48" s="6"/>
      <c r="D48" s="27"/>
      <c r="E48" s="12"/>
      <c r="F48" s="45"/>
      <c r="G48" s="77" t="str">
        <f t="shared" si="1"/>
        <v/>
      </c>
    </row>
    <row r="49" spans="1:7">
      <c r="A49" s="5" t="s">
        <v>29</v>
      </c>
      <c r="B49" s="5"/>
      <c r="C49" s="6"/>
      <c r="D49" s="27"/>
      <c r="E49" s="12"/>
      <c r="F49" s="45"/>
      <c r="G49" s="77" t="str">
        <f t="shared" si="1"/>
        <v/>
      </c>
    </row>
    <row r="50" spans="1:7">
      <c r="A50" s="5" t="s">
        <v>30</v>
      </c>
      <c r="B50" s="5"/>
      <c r="C50" s="6"/>
      <c r="D50" s="27"/>
      <c r="E50" s="12"/>
      <c r="F50" s="45"/>
      <c r="G50" s="77" t="str">
        <f t="shared" si="1"/>
        <v/>
      </c>
    </row>
    <row r="51" spans="1:7">
      <c r="A51" s="5" t="s">
        <v>31</v>
      </c>
      <c r="B51" s="5"/>
      <c r="C51" s="6"/>
      <c r="D51" s="27"/>
      <c r="E51" s="12"/>
      <c r="F51" s="45"/>
      <c r="G51" s="77" t="str">
        <f t="shared" si="1"/>
        <v/>
      </c>
    </row>
    <row r="52" spans="1:7">
      <c r="A52" s="5" t="s">
        <v>32</v>
      </c>
      <c r="B52" s="5"/>
      <c r="C52" s="6"/>
      <c r="D52" s="27"/>
      <c r="E52" s="12"/>
      <c r="F52" s="45"/>
      <c r="G52" s="77" t="str">
        <f t="shared" si="1"/>
        <v/>
      </c>
    </row>
    <row r="53" spans="1:7">
      <c r="A53" s="5" t="s">
        <v>33</v>
      </c>
      <c r="B53" s="5"/>
      <c r="C53" s="6"/>
      <c r="D53" s="27"/>
      <c r="E53" s="12"/>
      <c r="F53" s="45"/>
      <c r="G53" s="77" t="str">
        <f t="shared" si="1"/>
        <v/>
      </c>
    </row>
    <row r="54" spans="1:7">
      <c r="A54" s="5" t="s">
        <v>37</v>
      </c>
      <c r="B54" s="5"/>
      <c r="C54" s="6"/>
      <c r="D54" s="27"/>
      <c r="E54" s="12"/>
      <c r="F54" s="45"/>
      <c r="G54" s="77" t="str">
        <f t="shared" si="1"/>
        <v/>
      </c>
    </row>
    <row r="55" spans="1:7">
      <c r="A55" s="5" t="s">
        <v>38</v>
      </c>
      <c r="B55" s="5"/>
      <c r="C55" s="6"/>
      <c r="D55" s="27"/>
      <c r="E55" s="12"/>
      <c r="F55" s="45"/>
      <c r="G55" s="77" t="str">
        <f t="shared" si="1"/>
        <v/>
      </c>
    </row>
  </sheetData>
  <sortState ref="B3:G22">
    <sortCondition ref="F3:F22"/>
  </sortState>
  <mergeCells count="6">
    <mergeCell ref="A25:C25"/>
    <mergeCell ref="D25:E25"/>
    <mergeCell ref="F25:G25"/>
    <mergeCell ref="A2:C2"/>
    <mergeCell ref="D2:E2"/>
    <mergeCell ref="F2:G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F16" sqref="F16"/>
    </sheetView>
  </sheetViews>
  <sheetFormatPr defaultRowHeight="15"/>
  <cols>
    <col min="1" max="1" width="6.5703125" bestFit="1" customWidth="1"/>
    <col min="2" max="2" width="5.7109375" bestFit="1" customWidth="1"/>
    <col min="3" max="3" width="26.5703125" bestFit="1" customWidth="1"/>
    <col min="4" max="4" width="9.140625" bestFit="1" customWidth="1"/>
    <col min="5" max="5" width="21.7109375" style="26" customWidth="1"/>
    <col min="6" max="6" width="8.7109375" style="46" bestFit="1" customWidth="1"/>
    <col min="7" max="7" width="5.7109375" style="46" bestFit="1" customWidth="1"/>
  </cols>
  <sheetData>
    <row r="1" spans="1:7" ht="30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44" t="s">
        <v>5</v>
      </c>
    </row>
    <row r="2" spans="1:7" ht="18.75">
      <c r="A2" s="65" t="s">
        <v>50</v>
      </c>
      <c r="B2" s="65"/>
      <c r="C2" s="65"/>
      <c r="D2" s="65" t="s">
        <v>45</v>
      </c>
      <c r="E2" s="65"/>
      <c r="F2" s="70" t="s">
        <v>42</v>
      </c>
      <c r="G2" s="70"/>
    </row>
    <row r="3" spans="1:7">
      <c r="A3" s="5" t="s">
        <v>6</v>
      </c>
      <c r="B3" s="5">
        <v>91</v>
      </c>
      <c r="C3" s="6" t="s">
        <v>143</v>
      </c>
      <c r="D3" s="27">
        <v>1974</v>
      </c>
      <c r="E3" s="12"/>
      <c r="F3" s="13">
        <v>0.62013888888888891</v>
      </c>
      <c r="G3" s="77" t="str">
        <f>IF(ISNUMBER(F3), "min", "")</f>
        <v>min</v>
      </c>
    </row>
    <row r="4" spans="1:7">
      <c r="A4" s="5" t="s">
        <v>7</v>
      </c>
      <c r="B4" s="5">
        <v>20</v>
      </c>
      <c r="C4" s="6" t="s">
        <v>56</v>
      </c>
      <c r="D4" s="27">
        <v>1965</v>
      </c>
      <c r="E4" s="12" t="s">
        <v>90</v>
      </c>
      <c r="F4" s="13">
        <v>0.63680555555555551</v>
      </c>
      <c r="G4" s="77"/>
    </row>
    <row r="5" spans="1:7">
      <c r="A5" s="5" t="s">
        <v>8</v>
      </c>
      <c r="B5" s="11">
        <v>6</v>
      </c>
      <c r="C5" s="6" t="s">
        <v>53</v>
      </c>
      <c r="D5" s="27"/>
      <c r="E5" s="12"/>
      <c r="F5" s="13">
        <v>0.7416666666666667</v>
      </c>
      <c r="G5" s="77" t="str">
        <f>IF(ISNUMBER(F5), "min", "")</f>
        <v>min</v>
      </c>
    </row>
    <row r="6" spans="1:7">
      <c r="A6" s="5" t="s">
        <v>9</v>
      </c>
      <c r="B6" s="5">
        <v>19</v>
      </c>
      <c r="C6" s="6" t="s">
        <v>55</v>
      </c>
      <c r="D6" s="27">
        <v>1972</v>
      </c>
      <c r="E6" s="12"/>
      <c r="F6" s="13">
        <v>0.76180555555555562</v>
      </c>
      <c r="G6" s="77" t="str">
        <f>IF(ISNUMBER(F6), "min", "")</f>
        <v>min</v>
      </c>
    </row>
    <row r="7" spans="1:7">
      <c r="A7" s="5" t="s">
        <v>10</v>
      </c>
      <c r="B7" s="5">
        <v>76</v>
      </c>
      <c r="C7" s="6" t="s">
        <v>141</v>
      </c>
      <c r="D7" s="27">
        <v>1973</v>
      </c>
      <c r="E7" s="12"/>
      <c r="F7" s="13">
        <v>0.76597222222222217</v>
      </c>
      <c r="G7" s="77" t="str">
        <f>IF(ISNUMBER(F7), "min", "")</f>
        <v>min</v>
      </c>
    </row>
    <row r="8" spans="1:7">
      <c r="A8" s="5" t="s">
        <v>11</v>
      </c>
      <c r="B8" s="5">
        <v>14</v>
      </c>
      <c r="C8" s="6" t="s">
        <v>92</v>
      </c>
      <c r="D8" s="27">
        <v>1970</v>
      </c>
      <c r="E8" s="12"/>
      <c r="F8" s="13">
        <v>0.88402777777777775</v>
      </c>
      <c r="G8" s="77" t="str">
        <f>IF(ISNUMBER(F8), "min", "")</f>
        <v>min</v>
      </c>
    </row>
    <row r="9" spans="1:7">
      <c r="A9" s="5" t="s">
        <v>12</v>
      </c>
      <c r="B9" s="5">
        <v>67</v>
      </c>
      <c r="C9" s="6" t="s">
        <v>116</v>
      </c>
      <c r="D9" s="27">
        <v>1975</v>
      </c>
      <c r="E9" s="12"/>
      <c r="F9" s="69">
        <v>1.0048611111111112</v>
      </c>
      <c r="G9" s="77" t="str">
        <f>IF(ISNUMBER(F9), "min", "")</f>
        <v>min</v>
      </c>
    </row>
    <row r="10" spans="1:7">
      <c r="A10" s="5" t="s">
        <v>13</v>
      </c>
      <c r="B10" s="5">
        <v>30</v>
      </c>
      <c r="C10" s="6" t="s">
        <v>103</v>
      </c>
      <c r="D10" s="27">
        <v>1977</v>
      </c>
      <c r="E10" s="12"/>
      <c r="F10" s="69">
        <v>1.1805555555555556</v>
      </c>
      <c r="G10" s="77" t="str">
        <f>IF(ISNUMBER(F10), "min", "")</f>
        <v>min</v>
      </c>
    </row>
    <row r="11" spans="1:7">
      <c r="A11" s="5" t="s">
        <v>14</v>
      </c>
      <c r="B11" s="5">
        <v>82</v>
      </c>
      <c r="C11" s="6" t="s">
        <v>142</v>
      </c>
      <c r="D11" s="27">
        <v>1983</v>
      </c>
      <c r="E11" s="12"/>
      <c r="F11" s="69">
        <v>1.7916666666666667</v>
      </c>
      <c r="G11" s="77" t="str">
        <f>IF(ISNUMBER(F11), "min", "")</f>
        <v>min</v>
      </c>
    </row>
    <row r="12" spans="1:7">
      <c r="A12" s="5" t="s">
        <v>15</v>
      </c>
      <c r="B12" s="5">
        <v>64</v>
      </c>
      <c r="C12" s="6" t="s">
        <v>115</v>
      </c>
      <c r="D12" s="27">
        <v>1957</v>
      </c>
      <c r="E12" s="12"/>
      <c r="F12" s="69">
        <v>1.8611111111111109</v>
      </c>
      <c r="G12" s="77" t="str">
        <f>IF(ISNUMBER(F12), "min", "")</f>
        <v>min</v>
      </c>
    </row>
    <row r="13" spans="1:7">
      <c r="A13" s="5" t="s">
        <v>16</v>
      </c>
      <c r="B13" s="5">
        <v>32</v>
      </c>
      <c r="C13" s="6" t="s">
        <v>105</v>
      </c>
      <c r="D13" s="27"/>
      <c r="E13" s="12"/>
      <c r="F13" s="45" t="s">
        <v>112</v>
      </c>
      <c r="G13" s="77" t="str">
        <f>IF(ISNUMBER(F13), "min", "")</f>
        <v/>
      </c>
    </row>
    <row r="14" spans="1:7">
      <c r="A14" s="5" t="s">
        <v>17</v>
      </c>
      <c r="B14" s="5">
        <v>8</v>
      </c>
      <c r="C14" s="6" t="s">
        <v>54</v>
      </c>
      <c r="D14" s="27">
        <v>1966</v>
      </c>
      <c r="E14" s="12"/>
      <c r="F14" s="45"/>
      <c r="G14" s="77" t="str">
        <f>IF(ISNUMBER(F14), "min", "")</f>
        <v/>
      </c>
    </row>
    <row r="15" spans="1:7">
      <c r="A15" s="5" t="s">
        <v>18</v>
      </c>
      <c r="B15" s="5">
        <v>2</v>
      </c>
      <c r="C15" s="6" t="s">
        <v>91</v>
      </c>
      <c r="D15" s="27">
        <v>1973</v>
      </c>
      <c r="E15" s="12"/>
      <c r="F15" s="69">
        <v>1.2090277777777778</v>
      </c>
      <c r="G15" s="77" t="str">
        <f>IF(ISNUMBER(F15), "min", "")</f>
        <v>min</v>
      </c>
    </row>
    <row r="16" spans="1:7">
      <c r="A16" s="5" t="s">
        <v>19</v>
      </c>
      <c r="B16" s="5">
        <v>31</v>
      </c>
      <c r="C16" s="6" t="s">
        <v>104</v>
      </c>
      <c r="D16" s="27"/>
      <c r="E16" s="12"/>
      <c r="F16" s="45"/>
      <c r="G16" s="77" t="str">
        <f>IF(ISNUMBER(F16), "min", "")</f>
        <v/>
      </c>
    </row>
    <row r="17" spans="1:7">
      <c r="A17" s="5" t="s">
        <v>20</v>
      </c>
      <c r="B17" s="5"/>
      <c r="C17" s="6" t="s">
        <v>113</v>
      </c>
      <c r="D17" s="27">
        <v>1954</v>
      </c>
      <c r="E17" s="12"/>
      <c r="F17" s="45"/>
      <c r="G17" s="77" t="str">
        <f>IF(ISNUMBER(F17), "min", "")</f>
        <v/>
      </c>
    </row>
    <row r="18" spans="1:7">
      <c r="A18" s="5" t="s">
        <v>21</v>
      </c>
      <c r="B18" s="5"/>
      <c r="C18" s="6" t="s">
        <v>114</v>
      </c>
      <c r="D18" s="27">
        <v>1962</v>
      </c>
      <c r="E18" s="12"/>
      <c r="F18" s="45"/>
      <c r="G18" s="77" t="str">
        <f>IF(ISNUMBER(F18), "min", "")</f>
        <v/>
      </c>
    </row>
    <row r="19" spans="1:7">
      <c r="A19" s="5" t="s">
        <v>22</v>
      </c>
      <c r="B19" s="5"/>
      <c r="C19" s="6"/>
      <c r="D19" s="27"/>
      <c r="E19" s="12"/>
      <c r="F19" s="45"/>
      <c r="G19" s="77" t="str">
        <f>IF(ISNUMBER(F19), "min", "")</f>
        <v/>
      </c>
    </row>
    <row r="20" spans="1:7">
      <c r="A20" s="5" t="s">
        <v>23</v>
      </c>
      <c r="B20" s="5"/>
      <c r="C20" s="6"/>
      <c r="D20" s="27"/>
      <c r="E20" s="12"/>
      <c r="F20" s="45"/>
      <c r="G20" s="77" t="str">
        <f>IF(ISNUMBER(F20), "min", "")</f>
        <v/>
      </c>
    </row>
    <row r="21" spans="1:7">
      <c r="A21" s="5" t="s">
        <v>24</v>
      </c>
      <c r="B21" s="5"/>
      <c r="C21" s="6"/>
      <c r="D21" s="27"/>
      <c r="E21" s="12"/>
      <c r="F21" s="45"/>
      <c r="G21" s="77" t="str">
        <f>IF(ISNUMBER(F21), "min", "")</f>
        <v/>
      </c>
    </row>
    <row r="22" spans="1:7" ht="15" customHeight="1">
      <c r="A22" s="5" t="s">
        <v>25</v>
      </c>
      <c r="B22" s="5"/>
      <c r="C22" s="6"/>
      <c r="D22" s="27"/>
      <c r="E22" s="12"/>
      <c r="F22" s="45"/>
      <c r="G22" s="77" t="str">
        <f>IF(ISNUMBER(F22), "min", "")</f>
        <v/>
      </c>
    </row>
    <row r="23" spans="1:7">
      <c r="A23" s="5" t="s">
        <v>26</v>
      </c>
      <c r="B23" s="5"/>
      <c r="C23" s="6"/>
      <c r="D23" s="27"/>
      <c r="E23" s="12"/>
      <c r="F23" s="45"/>
      <c r="G23" s="77" t="str">
        <f>IF(ISNUMBER(F23), "min", "")</f>
        <v/>
      </c>
    </row>
    <row r="24" spans="1:7">
      <c r="A24" s="5" t="s">
        <v>27</v>
      </c>
      <c r="B24" s="5"/>
      <c r="C24" s="6"/>
      <c r="D24" s="27"/>
      <c r="E24" s="12"/>
      <c r="F24" s="45"/>
      <c r="G24" s="77" t="str">
        <f>IF(ISNUMBER(F24), "min", "")</f>
        <v/>
      </c>
    </row>
    <row r="25" spans="1:7">
      <c r="A25" s="5" t="s">
        <v>28</v>
      </c>
      <c r="B25" s="5"/>
      <c r="C25" s="6"/>
      <c r="D25" s="27"/>
      <c r="E25" s="12"/>
      <c r="F25" s="45"/>
      <c r="G25" s="77" t="str">
        <f>IF(ISNUMBER(F25), "min", "")</f>
        <v/>
      </c>
    </row>
    <row r="26" spans="1:7">
      <c r="A26" s="5" t="s">
        <v>29</v>
      </c>
      <c r="B26" s="5"/>
      <c r="C26" s="6"/>
      <c r="D26" s="27"/>
      <c r="E26" s="12"/>
      <c r="F26" s="45"/>
      <c r="G26" s="77" t="str">
        <f>IF(ISNUMBER(F26), "min", "")</f>
        <v/>
      </c>
    </row>
    <row r="27" spans="1:7">
      <c r="A27" s="5" t="s">
        <v>30</v>
      </c>
      <c r="B27" s="5"/>
      <c r="C27" s="6"/>
      <c r="D27" s="27"/>
      <c r="E27" s="12"/>
      <c r="F27" s="45"/>
      <c r="G27" s="77" t="str">
        <f>IF(ISNUMBER(F27), "min", "")</f>
        <v/>
      </c>
    </row>
    <row r="28" spans="1:7">
      <c r="A28" s="5" t="s">
        <v>31</v>
      </c>
      <c r="B28" s="5"/>
      <c r="C28" s="6"/>
      <c r="D28" s="27"/>
      <c r="E28" s="12"/>
      <c r="F28" s="45"/>
      <c r="G28" s="77" t="str">
        <f>IF(ISNUMBER(F28), "min", "")</f>
        <v/>
      </c>
    </row>
    <row r="29" spans="1:7">
      <c r="A29" s="5" t="s">
        <v>32</v>
      </c>
      <c r="B29" s="5"/>
      <c r="C29" s="6"/>
      <c r="D29" s="27"/>
      <c r="E29" s="12"/>
      <c r="F29" s="45"/>
      <c r="G29" s="77" t="str">
        <f>IF(ISNUMBER(F29), "min", "")</f>
        <v/>
      </c>
    </row>
    <row r="30" spans="1:7">
      <c r="A30" s="5" t="s">
        <v>33</v>
      </c>
      <c r="B30" s="5"/>
      <c r="C30" s="6"/>
      <c r="D30" s="27"/>
      <c r="E30" s="12"/>
      <c r="F30" s="45"/>
      <c r="G30" s="77" t="str">
        <f>IF(ISNUMBER(F30), "min", "")</f>
        <v/>
      </c>
    </row>
    <row r="31" spans="1:7">
      <c r="A31" s="5" t="s">
        <v>37</v>
      </c>
      <c r="B31" s="5"/>
      <c r="C31" s="6"/>
      <c r="D31" s="27"/>
      <c r="E31" s="12"/>
      <c r="F31" s="45"/>
      <c r="G31" s="77" t="str">
        <f>IF(ISNUMBER(F31), "min", "")</f>
        <v/>
      </c>
    </row>
    <row r="32" spans="1:7">
      <c r="A32" s="5" t="s">
        <v>38</v>
      </c>
      <c r="B32" s="5"/>
      <c r="C32" s="6"/>
      <c r="D32" s="27"/>
      <c r="E32" s="12"/>
      <c r="F32" s="45"/>
      <c r="G32" s="77" t="str">
        <f>IF(ISNUMBER(F32), "min", "")</f>
        <v/>
      </c>
    </row>
  </sheetData>
  <sortState ref="B3:G32">
    <sortCondition ref="F3:F32"/>
  </sortState>
  <mergeCells count="3">
    <mergeCell ref="A2:C2"/>
    <mergeCell ref="D2:E2"/>
    <mergeCell ref="F2:G2"/>
  </mergeCells>
  <pageMargins left="0.7" right="0.7" top="0.78740157499999996" bottom="0.78740157499999996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TITULKA</vt:lpstr>
      <vt:lpstr>kočárky</vt:lpstr>
      <vt:lpstr>Chlapci</vt:lpstr>
      <vt:lpstr>Dívky</vt:lpstr>
      <vt:lpstr>Z1</vt:lpstr>
      <vt:lpstr>Z2</vt:lpstr>
      <vt:lpstr>M1</vt:lpstr>
      <vt:lpstr>M2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2017-11-08T18:23:05Z</dcterms:modified>
</cp:coreProperties>
</file>